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edtakecom.sharepoint.com/sites/marketing/Documents partages/Content/Contenus téléchargeables/Le Kit de la Rentrée - edtake/"/>
    </mc:Choice>
  </mc:AlternateContent>
  <xr:revisionPtr revIDLastSave="45" documentId="11_AF31B2398DE2586FAF17753A8D91DCB179A8D3E9" xr6:coauthVersionLast="47" xr6:coauthVersionMax="47" xr10:uidLastSave="{36488DDB-DE6B-44F9-92DB-B0134D01B23D}"/>
  <bookViews>
    <workbookView xWindow="-28920" yWindow="1440" windowWidth="29040" windowHeight="15720" xr2:uid="{00000000-000D-0000-FFFF-FFFF00000000}"/>
  </bookViews>
  <sheets>
    <sheet name="Engagement &amp; Participation " sheetId="1" r:id="rId1"/>
    <sheet name="Satisfaction &amp; Qualité perçue" sheetId="2" r:id="rId2"/>
    <sheet name="Activité &amp; Volumétrie" sheetId="3" r:id="rId3"/>
    <sheet name="Efficacité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</calcChain>
</file>

<file path=xl/sharedStrings.xml><?xml version="1.0" encoding="utf-8"?>
<sst xmlns="http://schemas.openxmlformats.org/spreadsheetml/2006/main" count="163" uniqueCount="82">
  <si>
    <t>Modèle de suivi des Learning KPI</t>
  </si>
  <si>
    <t>Taux de complétion par service</t>
  </si>
  <si>
    <t>Saisissez vos données de taux de complétion</t>
  </si>
  <si>
    <t>Service</t>
  </si>
  <si>
    <t>Taux de complétion</t>
  </si>
  <si>
    <t>Ressources Humaines</t>
  </si>
  <si>
    <t>🟧</t>
  </si>
  <si>
    <t>Informatique</t>
  </si>
  <si>
    <t>Marketing</t>
  </si>
  <si>
    <t>Finance</t>
  </si>
  <si>
    <t>Logistique</t>
  </si>
  <si>
    <t>Nombre d'apprenants formés</t>
  </si>
  <si>
    <t>Saisissez vos données de collaborateurs ayant suivi au moins une formation</t>
  </si>
  <si>
    <t>Mois</t>
  </si>
  <si>
    <t>Apprenants formés</t>
  </si>
  <si>
    <t>Janvier 2025</t>
  </si>
  <si>
    <t>Février 2025</t>
  </si>
  <si>
    <t>Mars 2025</t>
  </si>
  <si>
    <t>Avril 2025</t>
  </si>
  <si>
    <t>Mai 2025</t>
  </si>
  <si>
    <t>Juin 2025</t>
  </si>
  <si>
    <t>Juillet 2025</t>
  </si>
  <si>
    <t>Taux d'abandon</t>
  </si>
  <si>
    <t>Saisissez vos données sur le taux d'abandon</t>
  </si>
  <si>
    <t>Formation</t>
  </si>
  <si>
    <t>Démarrées</t>
  </si>
  <si>
    <t>Terminées</t>
  </si>
  <si>
    <t>Abandon</t>
  </si>
  <si>
    <t>Soft Skills</t>
  </si>
  <si>
    <t>Onboarding</t>
  </si>
  <si>
    <t>Marketing digital</t>
  </si>
  <si>
    <t>Analyse de données</t>
  </si>
  <si>
    <t>Cybersécurité</t>
  </si>
  <si>
    <t>Taux de satisfaction par formation</t>
  </si>
  <si>
    <t>Saisissez vos données de taux de satisfaction</t>
  </si>
  <si>
    <t>Satisfaction moyenne (/5)</t>
  </si>
  <si>
    <t>Net Promoter Score</t>
  </si>
  <si>
    <t>Saisissez vos données de recommandation</t>
  </si>
  <si>
    <t>Détracteurs (%)</t>
  </si>
  <si>
    <t>Passifs (%)</t>
  </si>
  <si>
    <t xml:space="preserve">Promoteurs (%) </t>
  </si>
  <si>
    <t>NPS</t>
  </si>
  <si>
    <t>RGPD</t>
  </si>
  <si>
    <t>Leadership</t>
  </si>
  <si>
    <t>Excel avancé</t>
  </si>
  <si>
    <t>Volume d'activité par mois</t>
  </si>
  <si>
    <t>Heures de formation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</si>
  <si>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</si>
  <si>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</si>
  <si>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</si>
  <si>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</si>
  <si>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</si>
  <si>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</si>
  <si>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</si>
  <si>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</si>
  <si>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</si>
  <si>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</si>
  <si>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</si>
  <si>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</si>
  <si>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Utilisation du catalogue par thématique</t>
  </si>
  <si>
    <t>Saisissez vos données d'utilisation du catalogue</t>
  </si>
  <si>
    <t>Formations au catalogue</t>
  </si>
  <si>
    <t>Formations utilisées</t>
  </si>
  <si>
    <t>Taux d'utilisation</t>
  </si>
  <si>
    <t>Compliance</t>
  </si>
  <si>
    <t>Technique</t>
  </si>
  <si>
    <t>Management</t>
  </si>
  <si>
    <t>TOTAL</t>
  </si>
  <si>
    <t>Taux de réussite aux évaluations</t>
  </si>
  <si>
    <t>Saisissez vos données de réussite aux évaluations par formation</t>
  </si>
  <si>
    <t>Réussite (%)</t>
  </si>
  <si>
    <t>Echec (%)</t>
  </si>
  <si>
    <t>Rétention à froid</t>
  </si>
  <si>
    <t>Saisissez vos données de rétention post-test et à J+30</t>
  </si>
  <si>
    <t>Score post-test (%)</t>
  </si>
  <si>
    <t>Score à froid (%)</t>
  </si>
  <si>
    <t>Perte/Écart (%)</t>
  </si>
  <si>
    <t>Saisissez vos données d'activité / service / mois</t>
  </si>
  <si>
    <r>
      <rPr>
        <b/>
        <u/>
        <sz val="8"/>
        <color theme="1"/>
        <rFont val="Arial"/>
        <family val="2"/>
      </rPr>
      <t>À lire avant de commencer</t>
    </r>
    <r>
      <rPr>
        <b/>
        <sz val="8"/>
        <color theme="1"/>
        <rFont val="Arial"/>
      </rPr>
      <t xml:space="preserve"> : 
</t>
    </r>
    <r>
      <rPr>
        <sz val="8"/>
        <color theme="1"/>
        <rFont val="Arial"/>
      </rPr>
      <t xml:space="preserve">- Créez-vous une copie du fichier
</t>
    </r>
    <r>
      <rPr>
        <i/>
        <sz val="8"/>
        <color theme="1"/>
        <rFont val="Arial"/>
      </rPr>
      <t xml:space="preserve">(Menu - Fichier - Créer une copie)
</t>
    </r>
    <r>
      <rPr>
        <b/>
        <i/>
        <sz val="8"/>
        <color theme="1"/>
        <rFont val="Arial"/>
      </rPr>
      <t xml:space="preserve">
</t>
    </r>
    <r>
      <rPr>
        <sz val="8"/>
        <color theme="1"/>
        <rFont val="Arial"/>
      </rPr>
      <t>- Ne remplissez que les cases avec 🟧</t>
    </r>
  </si>
  <si>
    <r>
      <rPr>
        <b/>
        <u/>
        <sz val="8"/>
        <color theme="1"/>
        <rFont val="Arial"/>
        <family val="2"/>
      </rPr>
      <t xml:space="preserve">À lire avant de commencer : </t>
    </r>
    <r>
      <rPr>
        <b/>
        <sz val="8"/>
        <color theme="1"/>
        <rFont val="Arial"/>
      </rPr>
      <t xml:space="preserve">
</t>
    </r>
    <r>
      <rPr>
        <sz val="8"/>
        <color theme="1"/>
        <rFont val="Arial"/>
      </rPr>
      <t xml:space="preserve">- Créez-vous une copie du fichier
</t>
    </r>
    <r>
      <rPr>
        <i/>
        <sz val="8"/>
        <color theme="1"/>
        <rFont val="Arial"/>
      </rPr>
      <t xml:space="preserve">(Menu - Fichier - Créer une copie)
</t>
    </r>
    <r>
      <rPr>
        <b/>
        <i/>
        <sz val="8"/>
        <color theme="1"/>
        <rFont val="Arial"/>
      </rPr>
      <t xml:space="preserve">
</t>
    </r>
    <r>
      <rPr>
        <sz val="8"/>
        <color theme="1"/>
        <rFont val="Arial"/>
      </rPr>
      <t>- Ne remplissez que les cases avec 🟧</t>
    </r>
  </si>
  <si>
    <r>
      <rPr>
        <b/>
        <u/>
        <sz val="8"/>
        <color theme="1"/>
        <rFont val="Arial"/>
        <family val="2"/>
      </rPr>
      <t>À lire avant de commencer :</t>
    </r>
    <r>
      <rPr>
        <b/>
        <sz val="8"/>
        <color theme="1"/>
        <rFont val="Arial"/>
      </rPr>
      <t xml:space="preserve"> 
</t>
    </r>
    <r>
      <rPr>
        <sz val="8"/>
        <color theme="1"/>
        <rFont val="Arial"/>
      </rPr>
      <t xml:space="preserve">- Créez-vous une copie du fichier
</t>
    </r>
    <r>
      <rPr>
        <i/>
        <sz val="8"/>
        <color theme="1"/>
        <rFont val="Arial"/>
      </rPr>
      <t xml:space="preserve">(Menu - Fichier - Créer une copie)
</t>
    </r>
    <r>
      <rPr>
        <b/>
        <i/>
        <sz val="8"/>
        <color theme="1"/>
        <rFont val="Arial"/>
      </rPr>
      <t xml:space="preserve">
</t>
    </r>
    <r>
      <rPr>
        <sz val="8"/>
        <color theme="1"/>
        <rFont val="Arial"/>
      </rPr>
      <t>- Ne remplissez que les lignes avec 🟧</t>
    </r>
  </si>
  <si>
    <r>
      <rPr>
        <b/>
        <u/>
        <sz val="8"/>
        <color theme="1"/>
        <rFont val="Arial"/>
        <family val="2"/>
      </rPr>
      <t>À lire avant de commencer :</t>
    </r>
    <r>
      <rPr>
        <b/>
        <sz val="8"/>
        <color theme="1"/>
        <rFont val="Arial"/>
      </rPr>
      <t xml:space="preserve"> 
</t>
    </r>
    <r>
      <rPr>
        <sz val="8"/>
        <color theme="1"/>
        <rFont val="Arial"/>
      </rPr>
      <t xml:space="preserve">- Créez-vous une copie du fichier
</t>
    </r>
    <r>
      <rPr>
        <i/>
        <sz val="8"/>
        <color theme="1"/>
        <rFont val="Arial"/>
      </rPr>
      <t xml:space="preserve">(Menu - Fichier - Créer une copie)
</t>
    </r>
    <r>
      <rPr>
        <b/>
        <i/>
        <sz val="8"/>
        <color theme="1"/>
        <rFont val="Arial"/>
      </rPr>
      <t xml:space="preserve">
</t>
    </r>
    <r>
      <rPr>
        <sz val="8"/>
        <color theme="1"/>
        <rFont val="Arial"/>
      </rPr>
      <t>- Ne remplissez que les cases avec 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</si>
</sst>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>
    <font>
      <sz val="10"/>
      <color rgb="FF000000"/>
      <name val="Arial"/>
      <scheme val="minor"/>
    </font>
    <font>
      <b/>
      <sz val="28"/>
      <color rgb="FFFFFFFF"/>
      <name val="Noto Sans"/>
    </font>
    <font>
      <sz val="8"/>
      <color theme="1"/>
      <name val="Arial"/>
      <scheme val="minor"/>
    </font>
    <font>
      <sz val="10"/>
      <color theme="1"/>
      <name val="Arial"/>
      <scheme val="minor"/>
    </font>
    <font>
      <b/>
      <sz val="15"/>
      <color rgb="FF01239D"/>
      <name val="Noto Sans"/>
    </font>
    <font>
      <b/>
      <sz val="8"/>
      <color theme="1"/>
      <name val="Arial"/>
      <scheme val="minor"/>
    </font>
    <font>
      <b/>
      <sz val="8"/>
      <color theme="1"/>
      <name val="Noto Sans"/>
    </font>
    <font>
      <b/>
      <sz val="8"/>
      <color rgb="FF33475B"/>
      <name val="Noto Sans"/>
    </font>
    <font>
      <b/>
      <sz val="8"/>
      <color rgb="FF01239D"/>
      <name val="Noto Sans"/>
    </font>
    <font>
      <sz val="8"/>
      <color rgb="FF000000"/>
      <name val="Noto Sans"/>
    </font>
    <font>
      <b/>
      <sz val="8"/>
      <color theme="1"/>
      <name val="Avenir"/>
    </font>
    <font>
      <sz val="8"/>
      <color theme="1"/>
      <name val="Noto Sans"/>
    </font>
    <font>
      <sz val="10"/>
      <color theme="1"/>
      <name val="Arial"/>
    </font>
    <font>
      <b/>
      <sz val="12"/>
      <color rgb="FF33475B"/>
      <name val="Avenir"/>
    </font>
    <font>
      <sz val="8"/>
      <color rgb="FF33475B"/>
      <name val="Noto Sans"/>
    </font>
    <font>
      <b/>
      <sz val="8"/>
      <color rgb="FF33475B"/>
      <name val="Avenir"/>
    </font>
    <font>
      <sz val="8"/>
      <color theme="1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i/>
      <sz val="8"/>
      <color theme="1"/>
      <name val="Arial"/>
    </font>
    <font>
      <b/>
      <u/>
      <sz val="8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1239D"/>
        <bgColor rgb="FF01239D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E7F6FF"/>
        <bgColor rgb="FFE7F6FF"/>
      </patternFill>
    </fill>
    <fill>
      <patternFill patternType="solid">
        <fgColor rgb="FF19F5DB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7" fillId="4" borderId="0" xfId="0" applyFont="1" applyFill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9" fontId="10" fillId="3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5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2" fillId="4" borderId="0" xfId="0" applyFont="1" applyFill="1"/>
    <xf numFmtId="0" fontId="8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3" fillId="4" borderId="0" xfId="0" applyFont="1" applyFill="1" applyAlignment="1">
      <alignment horizontal="left" vertical="center"/>
    </xf>
    <xf numFmtId="0" fontId="8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4" borderId="0" xfId="0" applyNumberFormat="1" applyFont="1" applyFill="1"/>
    <xf numFmtId="0" fontId="16" fillId="4" borderId="0" xfId="0" applyFont="1" applyFill="1"/>
    <xf numFmtId="0" fontId="16" fillId="4" borderId="3" xfId="0" applyFont="1" applyFill="1" applyBorder="1"/>
    <xf numFmtId="164" fontId="16" fillId="4" borderId="0" xfId="0" applyNumberFormat="1" applyFont="1" applyFill="1"/>
    <xf numFmtId="0" fontId="1" fillId="2" borderId="0" xfId="0" applyFont="1" applyFill="1" applyAlignment="1">
      <alignment horizontal="center" vertical="center"/>
    </xf>
    <xf numFmtId="0" fontId="0" fillId="0" borderId="0" xfId="0"/>
    <xf numFmtId="0" fontId="21" fillId="6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9F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'Engagement &amp; Participation '!$C$8</c:f>
              <c:strCache>
                <c:ptCount val="1"/>
                <c:pt idx="0">
                  <c:v>Taux de complétion</c:v>
                </c:pt>
              </c:strCache>
            </c:strRef>
          </c:tx>
          <c:spPr>
            <a:solidFill>
              <a:srgbClr val="01239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442C-42EF-AC8F-94AA5E0F1291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442C-42EF-AC8F-94AA5E0F1291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442C-42EF-AC8F-94AA5E0F1291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442C-42EF-AC8F-94AA5E0F1291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442C-42EF-AC8F-94AA5E0F1291}"/>
              </c:ext>
            </c:extLst>
          </c:dPt>
          <c:cat>
            <c:strRef>
              <c:f>'Engagement &amp; Participation '!$B$9:$B$13</c:f>
              <c:strCache>
                <c:ptCount val="5"/>
                <c:pt idx="0">
                  <c:v>Ressources Humaines</c:v>
                </c:pt>
                <c:pt idx="1">
                  <c:v>Informatique</c:v>
                </c:pt>
                <c:pt idx="2">
                  <c:v>Marketing</c:v>
                </c:pt>
                <c:pt idx="3">
                  <c:v>Finance</c:v>
                </c:pt>
                <c:pt idx="4">
                  <c:v>Logistique</c:v>
                </c:pt>
              </c:strCache>
            </c:strRef>
          </c:cat>
          <c:val>
            <c:numRef>
              <c:f>'Engagement &amp; Participation '!$C$9:$C$13</c:f>
              <c:numCache>
                <c:formatCode>0%</c:formatCode>
                <c:ptCount val="5"/>
                <c:pt idx="0">
                  <c:v>0.95</c:v>
                </c:pt>
                <c:pt idx="1">
                  <c:v>0.63</c:v>
                </c:pt>
                <c:pt idx="2">
                  <c:v>0.55000000000000004</c:v>
                </c:pt>
                <c:pt idx="3">
                  <c:v>0.87</c:v>
                </c:pt>
                <c:pt idx="4">
                  <c:v>0.7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442C-42EF-AC8F-94AA5E0F1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2885608"/>
        <c:axId val="552568351"/>
      </c:barChart>
      <c:catAx>
        <c:axId val="145288560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b="1">
                    <a:solidFill>
                      <a:srgbClr val="000000"/>
                    </a:solidFill>
                    <a:latin typeface="+mn-lt"/>
                  </a:rPr>
                  <a:t>Service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552568351"/>
        <c:crosses val="autoZero"/>
        <c:auto val="1"/>
        <c:lblAlgn val="ctr"/>
        <c:lblOffset val="100"/>
        <c:noMultiLvlLbl val="1"/>
      </c:catAx>
      <c:valAx>
        <c:axId val="55256835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b="1">
                    <a:solidFill>
                      <a:srgbClr val="000000"/>
                    </a:solidFill>
                    <a:latin typeface="+mn-lt"/>
                  </a:rPr>
                  <a:t>Taux de complétion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452885608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'Engagement &amp; Participation '!$C$25</c:f>
              <c:strCache>
                <c:ptCount val="1"/>
                <c:pt idx="0">
                  <c:v>Apprenants formés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'Engagement &amp; Participation '!$B$26:$B$32</c:f>
              <c:strCache>
                <c:ptCount val="7"/>
                <c:pt idx="0">
                  <c:v>Janvier 2025</c:v>
                </c:pt>
                <c:pt idx="1">
                  <c:v>Février 2025</c:v>
                </c:pt>
                <c:pt idx="2">
                  <c:v>Mars 2025</c:v>
                </c:pt>
                <c:pt idx="3">
                  <c:v>Avril 2025</c:v>
                </c:pt>
                <c:pt idx="4">
                  <c:v>Mai 2025</c:v>
                </c:pt>
                <c:pt idx="5">
                  <c:v>Juin 2025</c:v>
                </c:pt>
                <c:pt idx="6">
                  <c:v>Juillet 2025</c:v>
                </c:pt>
              </c:strCache>
            </c:strRef>
          </c:cat>
          <c:val>
            <c:numRef>
              <c:f>'Engagement &amp; Participation '!$C$26:$C$32</c:f>
              <c:numCache>
                <c:formatCode>General</c:formatCode>
                <c:ptCount val="7"/>
                <c:pt idx="0">
                  <c:v>55</c:v>
                </c:pt>
                <c:pt idx="1">
                  <c:v>63</c:v>
                </c:pt>
                <c:pt idx="2">
                  <c:v>48</c:v>
                </c:pt>
                <c:pt idx="3">
                  <c:v>71</c:v>
                </c:pt>
                <c:pt idx="4">
                  <c:v>80</c:v>
                </c:pt>
                <c:pt idx="5">
                  <c:v>85</c:v>
                </c:pt>
                <c:pt idx="6">
                  <c:v>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264-4478-A2C0-E28D3D55F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852352"/>
        <c:axId val="1783789143"/>
      </c:lineChart>
      <c:catAx>
        <c:axId val="95585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b="1">
                    <a:solidFill>
                      <a:srgbClr val="000000"/>
                    </a:solidFill>
                    <a:latin typeface="+mn-lt"/>
                  </a:rPr>
                  <a:t>Mois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783789143"/>
        <c:crosses val="autoZero"/>
        <c:auto val="1"/>
        <c:lblAlgn val="ctr"/>
        <c:lblOffset val="100"/>
        <c:noMultiLvlLbl val="1"/>
      </c:catAx>
      <c:valAx>
        <c:axId val="17837891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b="1">
                    <a:solidFill>
                      <a:srgbClr val="000000"/>
                    </a:solidFill>
                    <a:latin typeface="+mn-lt"/>
                  </a:rPr>
                  <a:t>Apprenants formés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558523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'Engagement &amp; Participation '!$E$46</c:f>
              <c:strCache>
                <c:ptCount val="1"/>
                <c:pt idx="0">
                  <c:v>Abandon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'Engagement &amp; Participation '!$B$47:$B$51</c:f>
              <c:strCache>
                <c:ptCount val="5"/>
                <c:pt idx="0">
                  <c:v>Soft Skills</c:v>
                </c:pt>
                <c:pt idx="1">
                  <c:v>Onboarding</c:v>
                </c:pt>
                <c:pt idx="2">
                  <c:v>Marketing digital</c:v>
                </c:pt>
                <c:pt idx="3">
                  <c:v>Analyse de données</c:v>
                </c:pt>
                <c:pt idx="4">
                  <c:v>Cybersécurité</c:v>
                </c:pt>
              </c:strCache>
            </c:strRef>
          </c:cat>
          <c:val>
            <c:numRef>
              <c:f>'Engagement &amp; Participation '!$E$47:$E$51</c:f>
              <c:numCache>
                <c:formatCode>General</c:formatCode>
                <c:ptCount val="5"/>
                <c:pt idx="0">
                  <c:v>20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4D0-4737-B120-850BEC4C3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549881"/>
        <c:axId val="1135098607"/>
      </c:barChart>
      <c:catAx>
        <c:axId val="1363549881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b="1">
                    <a:solidFill>
                      <a:srgbClr val="000000"/>
                    </a:solidFill>
                    <a:latin typeface="+mn-lt"/>
                  </a:rPr>
                  <a:t>Formation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135098607"/>
        <c:crosses val="autoZero"/>
        <c:auto val="1"/>
        <c:lblAlgn val="ctr"/>
        <c:lblOffset val="100"/>
        <c:noMultiLvlLbl val="1"/>
      </c:catAx>
      <c:valAx>
        <c:axId val="11350986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363549881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radarChart>
        <c:radarStyle val="marker"/>
        <c:varyColors val="1"/>
        <c:ser>
          <c:idx val="0"/>
          <c:order val="0"/>
          <c:tx>
            <c:strRef>
              <c:f>'Satisfaction &amp; Qualité perçue'!$C$8</c:f>
              <c:strCache>
                <c:ptCount val="1"/>
                <c:pt idx="0">
                  <c:v>Satisfaction moyenne (/5)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'Satisfaction &amp; Qualité perçue'!$B$9:$B$13</c:f>
              <c:strCache>
                <c:ptCount val="5"/>
                <c:pt idx="0">
                  <c:v>Soft Skills</c:v>
                </c:pt>
                <c:pt idx="1">
                  <c:v>Onboarding</c:v>
                </c:pt>
                <c:pt idx="2">
                  <c:v>Marketing digital</c:v>
                </c:pt>
                <c:pt idx="3">
                  <c:v>Analyse de données</c:v>
                </c:pt>
                <c:pt idx="4">
                  <c:v>Cybersécurité</c:v>
                </c:pt>
              </c:strCache>
            </c:strRef>
          </c:cat>
          <c:val>
            <c:numRef>
              <c:f>'Satisfaction &amp; Qualité perçue'!$C$9:$C$13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4.0999999999999996</c:v>
                </c:pt>
                <c:pt idx="2">
                  <c:v>3.2</c:v>
                </c:pt>
                <c:pt idx="3">
                  <c:v>4.3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A-4C6B-A4E5-262EAA2E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5799522"/>
        <c:axId val="2023559050"/>
      </c:radarChart>
      <c:catAx>
        <c:axId val="17657995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023559050"/>
        <c:crosses val="autoZero"/>
        <c:auto val="1"/>
        <c:lblAlgn val="ctr"/>
        <c:lblOffset val="100"/>
        <c:noMultiLvlLbl val="1"/>
      </c:catAx>
      <c:valAx>
        <c:axId val="20235590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b="0">
                    <a:solidFill>
                      <a:srgbClr val="000000"/>
                    </a:solidFill>
                    <a:latin typeface="+mn-lt"/>
                  </a:rPr>
                  <a:t>Satisfaction moyenne (/5)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76579952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'Satisfaction &amp; Qualité perçue'!$C$27</c:f>
              <c:strCache>
                <c:ptCount val="1"/>
                <c:pt idx="0">
                  <c:v>Détracteurs (%)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'Satisfaction &amp; Qualité perçue'!$B$28:$B$32</c:f>
              <c:strCache>
                <c:ptCount val="5"/>
                <c:pt idx="0">
                  <c:v>Onboarding</c:v>
                </c:pt>
                <c:pt idx="1">
                  <c:v>RGPD</c:v>
                </c:pt>
                <c:pt idx="2">
                  <c:v>Leadership</c:v>
                </c:pt>
                <c:pt idx="3">
                  <c:v>Excel avancé</c:v>
                </c:pt>
                <c:pt idx="4">
                  <c:v>Soft Skills</c:v>
                </c:pt>
              </c:strCache>
            </c:strRef>
          </c:cat>
          <c:val>
            <c:numRef>
              <c:f>'Satisfaction &amp; Qualité perçue'!$C$28:$C$32</c:f>
              <c:numCache>
                <c:formatCode>0%</c:formatCode>
                <c:ptCount val="5"/>
                <c:pt idx="0">
                  <c:v>0.1</c:v>
                </c:pt>
                <c:pt idx="1">
                  <c:v>0.25</c:v>
                </c:pt>
                <c:pt idx="2">
                  <c:v>0.05</c:v>
                </c:pt>
                <c:pt idx="3">
                  <c:v>0.3</c:v>
                </c:pt>
                <c:pt idx="4">
                  <c:v>0.08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C99-4599-93A4-9EDE9EA5330D}"/>
            </c:ext>
          </c:extLst>
        </c:ser>
        <c:ser>
          <c:idx val="1"/>
          <c:order val="1"/>
          <c:tx>
            <c:strRef>
              <c:f>'Satisfaction &amp; Qualité perçue'!$D$27</c:f>
              <c:strCache>
                <c:ptCount val="1"/>
                <c:pt idx="0">
                  <c:v>Passifs (%)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'Satisfaction &amp; Qualité perçue'!$B$28:$B$32</c:f>
              <c:strCache>
                <c:ptCount val="5"/>
                <c:pt idx="0">
                  <c:v>Onboarding</c:v>
                </c:pt>
                <c:pt idx="1">
                  <c:v>RGPD</c:v>
                </c:pt>
                <c:pt idx="2">
                  <c:v>Leadership</c:v>
                </c:pt>
                <c:pt idx="3">
                  <c:v>Excel avancé</c:v>
                </c:pt>
                <c:pt idx="4">
                  <c:v>Soft Skills</c:v>
                </c:pt>
              </c:strCache>
            </c:strRef>
          </c:cat>
          <c:val>
            <c:numRef>
              <c:f>'Satisfaction &amp; Qualité perçue'!$D$28:$D$32</c:f>
              <c:numCache>
                <c:formatCode>0%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0.15</c:v>
                </c:pt>
                <c:pt idx="3">
                  <c:v>0.3</c:v>
                </c:pt>
                <c:pt idx="4">
                  <c:v>0.12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C99-4599-93A4-9EDE9EA5330D}"/>
            </c:ext>
          </c:extLst>
        </c:ser>
        <c:ser>
          <c:idx val="2"/>
          <c:order val="2"/>
          <c:tx>
            <c:strRef>
              <c:f>'Satisfaction &amp; Qualité perçue'!$E$27</c:f>
              <c:strCache>
                <c:ptCount val="1"/>
                <c:pt idx="0">
                  <c:v>Promoteurs (%) 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'Satisfaction &amp; Qualité perçue'!$B$28:$B$32</c:f>
              <c:strCache>
                <c:ptCount val="5"/>
                <c:pt idx="0">
                  <c:v>Onboarding</c:v>
                </c:pt>
                <c:pt idx="1">
                  <c:v>RGPD</c:v>
                </c:pt>
                <c:pt idx="2">
                  <c:v>Leadership</c:v>
                </c:pt>
                <c:pt idx="3">
                  <c:v>Excel avancé</c:v>
                </c:pt>
                <c:pt idx="4">
                  <c:v>Soft Skills</c:v>
                </c:pt>
              </c:strCache>
            </c:strRef>
          </c:cat>
          <c:val>
            <c:numRef>
              <c:f>'Satisfaction &amp; Qualité perçue'!$E$28:$E$32</c:f>
              <c:numCache>
                <c:formatCode>0%</c:formatCode>
                <c:ptCount val="5"/>
                <c:pt idx="0">
                  <c:v>0.7</c:v>
                </c:pt>
                <c:pt idx="1">
                  <c:v>0.35</c:v>
                </c:pt>
                <c:pt idx="2">
                  <c:v>0.8</c:v>
                </c:pt>
                <c:pt idx="3">
                  <c:v>0.4</c:v>
                </c:pt>
                <c:pt idx="4">
                  <c:v>0.8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C99-4599-93A4-9EDE9EA53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4284594"/>
        <c:axId val="2056078212"/>
      </c:barChart>
      <c:catAx>
        <c:axId val="86428459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b="1">
                    <a:solidFill>
                      <a:srgbClr val="000000"/>
                    </a:solidFill>
                    <a:latin typeface="+mn-lt"/>
                  </a:rPr>
                  <a:t>Formation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056078212"/>
        <c:crosses val="autoZero"/>
        <c:auto val="1"/>
        <c:lblAlgn val="ctr"/>
        <c:lblOffset val="100"/>
        <c:noMultiLvlLbl val="1"/>
      </c:catAx>
      <c:valAx>
        <c:axId val="205607821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86428459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areaChart>
        <c:grouping val="standard"/>
        <c:varyColors val="1"/>
        <c:ser>
          <c:idx val="0"/>
          <c:order val="0"/>
          <c:tx>
            <c:strRef>
              <c:f>'Activité &amp; Volumétrie'!$C$7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285F4">
                <a:alpha val="30000"/>
              </a:srgbClr>
            </a:solidFill>
            <a:ln cmpd="sng">
              <a:solidFill>
                <a:srgbClr val="4285F4"/>
              </a:solidFill>
            </a:ln>
          </c:spPr>
          <c:cat>
            <c:strRef>
              <c:f>'Activité &amp; Volumétrie'!$B$8:$B$19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'Activité &amp; Volumétrie'!$C$8:$C$19</c:f>
              <c:numCache>
                <c:formatCode>General</c:formatCode>
                <c:ptCount val="12"/>
                <c:pt idx="0">
                  <c:v>92</c:v>
                </c:pt>
                <c:pt idx="1">
                  <c:v>95</c:v>
                </c:pt>
                <c:pt idx="2">
                  <c:v>145</c:v>
                </c:pt>
                <c:pt idx="3">
                  <c:v>110</c:v>
                </c:pt>
                <c:pt idx="4">
                  <c:v>112</c:v>
                </c:pt>
                <c:pt idx="5">
                  <c:v>128</c:v>
                </c:pt>
                <c:pt idx="6">
                  <c:v>86</c:v>
                </c:pt>
                <c:pt idx="7">
                  <c:v>69</c:v>
                </c:pt>
                <c:pt idx="8">
                  <c:v>136</c:v>
                </c:pt>
                <c:pt idx="9">
                  <c:v>142</c:v>
                </c:pt>
                <c:pt idx="10">
                  <c:v>148</c:v>
                </c:pt>
                <c:pt idx="1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6-4045-B8A7-FDDC2E5FD9EE}"/>
            </c:ext>
          </c:extLst>
        </c:ser>
        <c:ser>
          <c:idx val="1"/>
          <c:order val="1"/>
          <c:tx>
            <c:strRef>
              <c:f>'Activité &amp; Volumétrie'!$D$7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EA4335">
                <a:alpha val="30000"/>
              </a:srgbClr>
            </a:solidFill>
            <a:ln cmpd="sng">
              <a:solidFill>
                <a:srgbClr val="EA4335"/>
              </a:solidFill>
            </a:ln>
          </c:spPr>
          <c:cat>
            <c:strRef>
              <c:f>'Activité &amp; Volumétrie'!$B$8:$B$19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'Activité &amp; Volumétrie'!$D$8:$D$19</c:f>
              <c:numCache>
                <c:formatCode>General</c:formatCode>
                <c:ptCount val="12"/>
                <c:pt idx="0">
                  <c:v>138</c:v>
                </c:pt>
                <c:pt idx="1">
                  <c:v>92</c:v>
                </c:pt>
                <c:pt idx="2">
                  <c:v>133</c:v>
                </c:pt>
                <c:pt idx="3">
                  <c:v>130</c:v>
                </c:pt>
                <c:pt idx="4">
                  <c:v>128</c:v>
                </c:pt>
                <c:pt idx="5">
                  <c:v>162</c:v>
                </c:pt>
                <c:pt idx="6">
                  <c:v>89</c:v>
                </c:pt>
                <c:pt idx="7">
                  <c:v>55</c:v>
                </c:pt>
                <c:pt idx="8">
                  <c:v>122</c:v>
                </c:pt>
                <c:pt idx="9">
                  <c:v>153</c:v>
                </c:pt>
                <c:pt idx="10">
                  <c:v>149</c:v>
                </c:pt>
                <c:pt idx="1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E6-4045-B8A7-FDDC2E5FD9EE}"/>
            </c:ext>
          </c:extLst>
        </c:ser>
        <c:ser>
          <c:idx val="2"/>
          <c:order val="2"/>
          <c:tx>
            <c:strRef>
              <c:f>'Activité &amp; Volumétrie'!$E$7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BBC04">
                <a:alpha val="30000"/>
              </a:srgbClr>
            </a:solidFill>
            <a:ln cmpd="sng">
              <a:solidFill>
                <a:srgbClr val="FBBC04"/>
              </a:solidFill>
            </a:ln>
          </c:spPr>
          <c:cat>
            <c:strRef>
              <c:f>'Activité &amp; Volumétrie'!$B$8:$B$19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'Activité &amp; Volumétrie'!$E$8:$E$19</c:f>
              <c:numCache>
                <c:formatCode>General</c:formatCode>
                <c:ptCount val="12"/>
                <c:pt idx="0">
                  <c:v>145</c:v>
                </c:pt>
                <c:pt idx="1">
                  <c:v>88</c:v>
                </c:pt>
                <c:pt idx="2">
                  <c:v>122</c:v>
                </c:pt>
                <c:pt idx="3">
                  <c:v>135</c:v>
                </c:pt>
                <c:pt idx="4">
                  <c:v>140</c:v>
                </c:pt>
                <c:pt idx="5">
                  <c:v>190</c:v>
                </c:pt>
                <c:pt idx="6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E6-4045-B8A7-FDDC2E5FD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758068"/>
        <c:axId val="373422754"/>
      </c:areaChart>
      <c:catAx>
        <c:axId val="18957580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b="1">
                    <a:solidFill>
                      <a:srgbClr val="000000"/>
                    </a:solidFill>
                    <a:latin typeface="+mn-lt"/>
                  </a:rPr>
                  <a:t>Heures de formation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373422754"/>
        <c:crosses val="autoZero"/>
        <c:auto val="1"/>
        <c:lblAlgn val="ctr"/>
        <c:lblOffset val="100"/>
        <c:noMultiLvlLbl val="1"/>
      </c:catAx>
      <c:valAx>
        <c:axId val="3734227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895758068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pieChart>
        <c:varyColors val="1"/>
        <c:ser>
          <c:idx val="0"/>
          <c:order val="0"/>
          <c:tx>
            <c:strRef>
              <c:f>'Activité &amp; Volumétrie'!$E$30</c:f>
              <c:strCache>
                <c:ptCount val="1"/>
                <c:pt idx="0">
                  <c:v>Taux d'utilisation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D039-44F4-920B-06A1F3DE8C30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D039-44F4-920B-06A1F3DE8C30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D039-44F4-920B-06A1F3DE8C30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D039-44F4-920B-06A1F3DE8C30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D039-44F4-920B-06A1F3DE8C30}"/>
              </c:ext>
            </c:extLst>
          </c:dPt>
          <c:cat>
            <c:strRef>
              <c:f>'Activité &amp; Volumétrie'!$B$31:$B$35</c:f>
              <c:strCache>
                <c:ptCount val="5"/>
                <c:pt idx="0">
                  <c:v>Soft Skills</c:v>
                </c:pt>
                <c:pt idx="1">
                  <c:v>Compliance</c:v>
                </c:pt>
                <c:pt idx="2">
                  <c:v>Technique</c:v>
                </c:pt>
                <c:pt idx="3">
                  <c:v>Management</c:v>
                </c:pt>
                <c:pt idx="4">
                  <c:v>Marketing</c:v>
                </c:pt>
              </c:strCache>
            </c:strRef>
          </c:cat>
          <c:val>
            <c:numRef>
              <c:f>'Activité &amp; Volumétrie'!$E$31:$E$35</c:f>
              <c:numCache>
                <c:formatCode>0%</c:formatCode>
                <c:ptCount val="5"/>
                <c:pt idx="0">
                  <c:v>0.8</c:v>
                </c:pt>
                <c:pt idx="1">
                  <c:v>1</c:v>
                </c:pt>
                <c:pt idx="2">
                  <c:v>0.5</c:v>
                </c:pt>
                <c:pt idx="3">
                  <c:v>0.4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9-44F4-920B-06A1F3DE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'Efficacité '!$C$6</c:f>
              <c:strCache>
                <c:ptCount val="1"/>
                <c:pt idx="0">
                  <c:v>Réussite (%)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'Efficacité '!$B$7:$B$11</c:f>
              <c:strCache>
                <c:ptCount val="5"/>
                <c:pt idx="0">
                  <c:v>Soft Skills</c:v>
                </c:pt>
                <c:pt idx="1">
                  <c:v>Onboarding</c:v>
                </c:pt>
                <c:pt idx="2">
                  <c:v>Marketing digital</c:v>
                </c:pt>
                <c:pt idx="3">
                  <c:v>Analyse de données</c:v>
                </c:pt>
                <c:pt idx="4">
                  <c:v>Cybersécurité</c:v>
                </c:pt>
              </c:strCache>
            </c:strRef>
          </c:cat>
          <c:val>
            <c:numRef>
              <c:f>'Efficacité '!$C$7:$C$11</c:f>
              <c:numCache>
                <c:formatCode>General</c:formatCode>
                <c:ptCount val="5"/>
                <c:pt idx="0">
                  <c:v>90</c:v>
                </c:pt>
                <c:pt idx="1">
                  <c:v>75</c:v>
                </c:pt>
                <c:pt idx="2">
                  <c:v>65</c:v>
                </c:pt>
                <c:pt idx="3">
                  <c:v>72</c:v>
                </c:pt>
                <c:pt idx="4">
                  <c:v>58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51F-4C59-8806-EF789F573CD8}"/>
            </c:ext>
          </c:extLst>
        </c:ser>
        <c:ser>
          <c:idx val="1"/>
          <c:order val="1"/>
          <c:tx>
            <c:strRef>
              <c:f>'Efficacité '!$D$6</c:f>
              <c:strCache>
                <c:ptCount val="1"/>
                <c:pt idx="0">
                  <c:v>Echec (%)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'Efficacité '!$B$7:$B$11</c:f>
              <c:strCache>
                <c:ptCount val="5"/>
                <c:pt idx="0">
                  <c:v>Soft Skills</c:v>
                </c:pt>
                <c:pt idx="1">
                  <c:v>Onboarding</c:v>
                </c:pt>
                <c:pt idx="2">
                  <c:v>Marketing digital</c:v>
                </c:pt>
                <c:pt idx="3">
                  <c:v>Analyse de données</c:v>
                </c:pt>
                <c:pt idx="4">
                  <c:v>Cybersécurité</c:v>
                </c:pt>
              </c:strCache>
            </c:strRef>
          </c:cat>
          <c:val>
            <c:numRef>
              <c:f>'Efficacité '!$D$7:$D$11</c:f>
              <c:numCache>
                <c:formatCode>General</c:formatCode>
                <c:ptCount val="5"/>
                <c:pt idx="0">
                  <c:v>10</c:v>
                </c:pt>
                <c:pt idx="1">
                  <c:v>25</c:v>
                </c:pt>
                <c:pt idx="2">
                  <c:v>35</c:v>
                </c:pt>
                <c:pt idx="3">
                  <c:v>28</c:v>
                </c:pt>
                <c:pt idx="4">
                  <c:v>42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51F-4C59-8806-EF789F57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5691643"/>
        <c:axId val="171543806"/>
      </c:barChart>
      <c:catAx>
        <c:axId val="129569164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b="1">
                    <a:solidFill>
                      <a:srgbClr val="000000"/>
                    </a:solidFill>
                    <a:latin typeface="+mn-lt"/>
                  </a:rPr>
                  <a:t>Formation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71543806"/>
        <c:crosses val="autoZero"/>
        <c:auto val="1"/>
        <c:lblAlgn val="ctr"/>
        <c:lblOffset val="100"/>
        <c:noMultiLvlLbl val="1"/>
      </c:catAx>
      <c:valAx>
        <c:axId val="17154380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9569164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'Efficacité '!$C$27</c:f>
              <c:strCache>
                <c:ptCount val="1"/>
                <c:pt idx="0">
                  <c:v>Score post-test (%)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'Efficacité '!$B$28:$B$32</c:f>
              <c:strCache>
                <c:ptCount val="5"/>
                <c:pt idx="0">
                  <c:v>Onboarding</c:v>
                </c:pt>
                <c:pt idx="1">
                  <c:v>RGPD</c:v>
                </c:pt>
                <c:pt idx="2">
                  <c:v>Leadership</c:v>
                </c:pt>
                <c:pt idx="3">
                  <c:v>Soft Skills</c:v>
                </c:pt>
                <c:pt idx="4">
                  <c:v>Excel avancé</c:v>
                </c:pt>
              </c:strCache>
            </c:strRef>
          </c:cat>
          <c:val>
            <c:numRef>
              <c:f>'Efficacité '!$C$28:$C$32</c:f>
              <c:numCache>
                <c:formatCode>General</c:formatCode>
                <c:ptCount val="5"/>
                <c:pt idx="0">
                  <c:v>88</c:v>
                </c:pt>
                <c:pt idx="1">
                  <c:v>92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EF8-4064-9FE9-84ADD145B041}"/>
            </c:ext>
          </c:extLst>
        </c:ser>
        <c:ser>
          <c:idx val="1"/>
          <c:order val="1"/>
          <c:tx>
            <c:strRef>
              <c:f>'Efficacité '!$D$27</c:f>
              <c:strCache>
                <c:ptCount val="1"/>
                <c:pt idx="0">
                  <c:v>Score à froid (%)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'Efficacité '!$B$28:$B$32</c:f>
              <c:strCache>
                <c:ptCount val="5"/>
                <c:pt idx="0">
                  <c:v>Onboarding</c:v>
                </c:pt>
                <c:pt idx="1">
                  <c:v>RGPD</c:v>
                </c:pt>
                <c:pt idx="2">
                  <c:v>Leadership</c:v>
                </c:pt>
                <c:pt idx="3">
                  <c:v>Soft Skills</c:v>
                </c:pt>
                <c:pt idx="4">
                  <c:v>Excel avancé</c:v>
                </c:pt>
              </c:strCache>
            </c:strRef>
          </c:cat>
          <c:val>
            <c:numRef>
              <c:f>'Efficacité '!$D$28:$D$32</c:f>
              <c:numCache>
                <c:formatCode>General</c:formatCode>
                <c:ptCount val="5"/>
                <c:pt idx="0">
                  <c:v>76</c:v>
                </c:pt>
                <c:pt idx="1">
                  <c:v>85</c:v>
                </c:pt>
                <c:pt idx="2">
                  <c:v>58</c:v>
                </c:pt>
                <c:pt idx="3">
                  <c:v>70</c:v>
                </c:pt>
                <c:pt idx="4">
                  <c:v>89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EF8-4064-9FE9-84ADD145B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2463949"/>
        <c:axId val="1464802781"/>
      </c:barChart>
      <c:catAx>
        <c:axId val="14624639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b="0">
                    <a:solidFill>
                      <a:srgbClr val="000000"/>
                    </a:solidFill>
                    <a:latin typeface="+mn-lt"/>
                  </a:rPr>
                  <a:t>Formation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464802781"/>
        <c:crosses val="autoZero"/>
        <c:auto val="1"/>
        <c:lblAlgn val="ctr"/>
        <c:lblOffset val="100"/>
        <c:noMultiLvlLbl val="1"/>
      </c:catAx>
      <c:valAx>
        <c:axId val="14648027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46246394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552450</xdr:colOff>
      <xdr:row>6</xdr:row>
      <xdr:rowOff>123825</xdr:rowOff>
    </xdr:from>
    <xdr:ext cx="3705225" cy="2238375"/>
    <xdr:graphicFrame macro="">
      <xdr:nvGraphicFramePr>
        <xdr:cNvPr id="2" name="Chart 1" title="Graphiq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447675</xdr:colOff>
      <xdr:row>23</xdr:row>
      <xdr:rowOff>133350</xdr:rowOff>
    </xdr:from>
    <xdr:ext cx="4352925" cy="2686050"/>
    <xdr:graphicFrame macro="">
      <xdr:nvGraphicFramePr>
        <xdr:cNvPr id="3" name="Chart 2" title="Graphiqu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5</xdr:col>
      <xdr:colOff>806450</xdr:colOff>
      <xdr:row>44</xdr:row>
      <xdr:rowOff>139700</xdr:rowOff>
    </xdr:from>
    <xdr:ext cx="4098924" cy="2819400"/>
    <xdr:graphicFrame macro="">
      <xdr:nvGraphicFramePr>
        <xdr:cNvPr id="4" name="Chart 3" title="Graphiqu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7</xdr:col>
      <xdr:colOff>165100</xdr:colOff>
      <xdr:row>0</xdr:row>
      <xdr:rowOff>95250</xdr:rowOff>
    </xdr:from>
    <xdr:ext cx="876300" cy="876300"/>
    <xdr:pic>
      <xdr:nvPicPr>
        <xdr:cNvPr id="5" name="image2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874000" y="95250"/>
          <a:ext cx="8763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6351</xdr:colOff>
      <xdr:row>0</xdr:row>
      <xdr:rowOff>371476</xdr:rowOff>
    </xdr:from>
    <xdr:ext cx="1123950" cy="261548"/>
    <xdr:pic>
      <xdr:nvPicPr>
        <xdr:cNvPr id="6" name="image1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15901" y="371476"/>
          <a:ext cx="1123950" cy="26154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714375</xdr:colOff>
      <xdr:row>6</xdr:row>
      <xdr:rowOff>114300</xdr:rowOff>
    </xdr:from>
    <xdr:ext cx="4095750" cy="2533650"/>
    <xdr:graphicFrame macro="">
      <xdr:nvGraphicFramePr>
        <xdr:cNvPr id="4" name="Chart 4" title="Graphiqu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209550</xdr:colOff>
      <xdr:row>33</xdr:row>
      <xdr:rowOff>47625</xdr:rowOff>
    </xdr:from>
    <xdr:ext cx="5191125" cy="3095625"/>
    <xdr:graphicFrame macro="">
      <xdr:nvGraphicFramePr>
        <xdr:cNvPr id="5" name="Chart 5" title="Graphiqu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596900</xdr:colOff>
      <xdr:row>0</xdr:row>
      <xdr:rowOff>76200</xdr:rowOff>
    </xdr:from>
    <xdr:ext cx="876300" cy="8763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896350" y="76200"/>
          <a:ext cx="8763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215901</xdr:colOff>
      <xdr:row>0</xdr:row>
      <xdr:rowOff>327025</xdr:rowOff>
    </xdr:from>
    <xdr:ext cx="1225550" cy="285191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451" y="327025"/>
          <a:ext cx="1225550" cy="28519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6</xdr:row>
      <xdr:rowOff>38100</xdr:rowOff>
    </xdr:from>
    <xdr:ext cx="4629150" cy="2657475"/>
    <xdr:graphicFrame macro="">
      <xdr:nvGraphicFramePr>
        <xdr:cNvPr id="6" name="Chart 6" title="Graphiqu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733425</xdr:colOff>
      <xdr:row>28</xdr:row>
      <xdr:rowOff>171450</xdr:rowOff>
    </xdr:from>
    <xdr:ext cx="3609975" cy="2238375"/>
    <xdr:graphicFrame macro="">
      <xdr:nvGraphicFramePr>
        <xdr:cNvPr id="7" name="Chart 7" title="Graphiqu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831850</xdr:colOff>
      <xdr:row>0</xdr:row>
      <xdr:rowOff>107950</xdr:rowOff>
    </xdr:from>
    <xdr:ext cx="876300" cy="8763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540750" y="107950"/>
          <a:ext cx="8763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273051</xdr:colOff>
      <xdr:row>0</xdr:row>
      <xdr:rowOff>333376</xdr:rowOff>
    </xdr:from>
    <xdr:ext cx="1130300" cy="263026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2601" y="333376"/>
          <a:ext cx="1130300" cy="263026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285750</xdr:colOff>
      <xdr:row>5</xdr:row>
      <xdr:rowOff>95250</xdr:rowOff>
    </xdr:from>
    <xdr:ext cx="4200525" cy="2400300"/>
    <xdr:graphicFrame macro="">
      <xdr:nvGraphicFramePr>
        <xdr:cNvPr id="8" name="Chart 8" title="Graphique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752475</xdr:colOff>
      <xdr:row>25</xdr:row>
      <xdr:rowOff>180975</xdr:rowOff>
    </xdr:from>
    <xdr:ext cx="4800600" cy="2971800"/>
    <xdr:graphicFrame macro="">
      <xdr:nvGraphicFramePr>
        <xdr:cNvPr id="9" name="Chart 9" title="Graphique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533400</xdr:colOff>
      <xdr:row>0</xdr:row>
      <xdr:rowOff>333375</xdr:rowOff>
    </xdr:from>
    <xdr:ext cx="1514475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409575</xdr:colOff>
      <xdr:row>0</xdr:row>
      <xdr:rowOff>0</xdr:rowOff>
    </xdr:from>
    <xdr:ext cx="1514475" cy="1019175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676"/>
  <sheetViews>
    <sheetView showGridLines="0" tabSelected="1" workbookViewId="0">
      <selection activeCell="L22" sqref="L22"/>
    </sheetView>
  </sheetViews>
  <sheetFormatPr baseColWidth="10" defaultColWidth="12.6328125" defaultRowHeight="15.75" customHeight="1"/>
  <cols>
    <col min="1" max="1" width="3" customWidth="1"/>
    <col min="2" max="2" width="18.1796875" customWidth="1"/>
    <col min="3" max="4" width="21.08984375" customWidth="1"/>
    <col min="5" max="5" width="21.6328125" customWidth="1"/>
    <col min="9" max="9" width="8.36328125" customWidth="1"/>
    <col min="10" max="10" width="17.90625" hidden="1" customWidth="1"/>
    <col min="11" max="11" width="13.90625" hidden="1" customWidth="1"/>
    <col min="12" max="12" width="29.453125" customWidth="1"/>
  </cols>
  <sheetData>
    <row r="1" spans="1:24" ht="81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 t="s">
        <v>78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</row>
    <row r="4" spans="1:24" ht="25.5">
      <c r="A4" s="1"/>
      <c r="B4" s="3" t="s">
        <v>1</v>
      </c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</row>
    <row r="5" spans="1:24" ht="14.5">
      <c r="A5" s="1"/>
      <c r="B5" s="5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</row>
    <row r="6" spans="1:24" ht="14.5">
      <c r="A6" s="1"/>
      <c r="B6" s="2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</row>
    <row r="7" spans="1:24" ht="13.5">
      <c r="A7" s="1"/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</row>
    <row r="8" spans="1:24" ht="13.5">
      <c r="A8" s="1"/>
      <c r="B8" s="7" t="s">
        <v>3</v>
      </c>
      <c r="C8" s="7" t="s">
        <v>4</v>
      </c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</row>
    <row r="9" spans="1:24" ht="13.5">
      <c r="A9" s="1"/>
      <c r="B9" s="8" t="s">
        <v>5</v>
      </c>
      <c r="C9" s="9">
        <v>0.95</v>
      </c>
      <c r="D9" s="2" t="s">
        <v>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</row>
    <row r="10" spans="1:24" ht="13.5">
      <c r="A10" s="1"/>
      <c r="B10" s="8" t="s">
        <v>7</v>
      </c>
      <c r="C10" s="9">
        <v>0.63</v>
      </c>
      <c r="D10" s="2" t="s">
        <v>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</row>
    <row r="11" spans="1:24" ht="13.5">
      <c r="A11" s="1"/>
      <c r="B11" s="8" t="s">
        <v>8</v>
      </c>
      <c r="C11" s="9">
        <v>0.55000000000000004</v>
      </c>
      <c r="D11" s="2" t="s">
        <v>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</row>
    <row r="12" spans="1:24" ht="13.5">
      <c r="A12" s="1"/>
      <c r="B12" s="8" t="s">
        <v>9</v>
      </c>
      <c r="C12" s="9">
        <v>0.87</v>
      </c>
      <c r="D12" s="2" t="s">
        <v>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</row>
    <row r="13" spans="1:24" ht="13.5">
      <c r="A13" s="1"/>
      <c r="B13" s="8" t="s">
        <v>10</v>
      </c>
      <c r="C13" s="9">
        <v>0.7</v>
      </c>
      <c r="D13" s="2" t="s">
        <v>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</row>
    <row r="14" spans="1:24" ht="12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</row>
    <row r="15" spans="1:24" ht="12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</row>
    <row r="16" spans="1:24" ht="12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</row>
    <row r="17" spans="1:24" ht="12.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</row>
    <row r="18" spans="1:24" ht="12.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</row>
    <row r="19" spans="1:24" ht="12.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</row>
    <row r="20" spans="1:24" ht="12.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5.5">
      <c r="A22" s="1"/>
      <c r="B22" s="3" t="s">
        <v>11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5">
      <c r="A23" s="1"/>
      <c r="B23" s="5" t="s">
        <v>12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3.5">
      <c r="A25" s="1"/>
      <c r="B25" s="7" t="s">
        <v>13</v>
      </c>
      <c r="C25" s="7" t="s">
        <v>14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>
      <c r="A26" s="1"/>
      <c r="B26" s="10" t="s">
        <v>15</v>
      </c>
      <c r="C26" s="11">
        <v>55</v>
      </c>
      <c r="D26" s="1" t="s">
        <v>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5">
      <c r="A27" s="1"/>
      <c r="B27" s="10" t="s">
        <v>16</v>
      </c>
      <c r="C27" s="12">
        <v>63</v>
      </c>
      <c r="D27" s="1" t="s">
        <v>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>
      <c r="A28" s="1"/>
      <c r="B28" s="10" t="s">
        <v>17</v>
      </c>
      <c r="C28" s="11">
        <v>48</v>
      </c>
      <c r="D28" s="1" t="s">
        <v>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>
      <c r="A29" s="1"/>
      <c r="B29" s="10" t="s">
        <v>18</v>
      </c>
      <c r="C29" s="11">
        <v>71</v>
      </c>
      <c r="D29" s="1" t="s">
        <v>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>
      <c r="A30" s="1"/>
      <c r="B30" s="10" t="s">
        <v>19</v>
      </c>
      <c r="C30" s="11">
        <v>80</v>
      </c>
      <c r="D30" s="1" t="s">
        <v>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>
      <c r="A31" s="1"/>
      <c r="B31" s="10" t="s">
        <v>20</v>
      </c>
      <c r="C31" s="11">
        <v>85</v>
      </c>
      <c r="D31" s="1" t="s">
        <v>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>
      <c r="A32" s="1"/>
      <c r="B32" s="10" t="s">
        <v>21</v>
      </c>
      <c r="C32" s="11">
        <v>45</v>
      </c>
      <c r="D32" s="1" t="s">
        <v>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5.5">
      <c r="A43" s="1"/>
      <c r="B43" s="3" t="s">
        <v>22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5">
      <c r="A44" s="1"/>
      <c r="B44" s="5" t="s">
        <v>23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3.5">
      <c r="A46" s="1"/>
      <c r="B46" s="7" t="s">
        <v>24</v>
      </c>
      <c r="C46" s="7" t="s">
        <v>25</v>
      </c>
      <c r="D46" s="7" t="s">
        <v>26</v>
      </c>
      <c r="E46" s="7" t="s">
        <v>27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5">
      <c r="A47" s="1"/>
      <c r="B47" s="13" t="s">
        <v>28</v>
      </c>
      <c r="C47" s="14">
        <v>120</v>
      </c>
      <c r="D47" s="14">
        <v>100</v>
      </c>
      <c r="E47" s="14">
        <v>20</v>
      </c>
      <c r="F47" s="1" t="s">
        <v>6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5">
      <c r="A48" s="1"/>
      <c r="B48" s="13" t="s">
        <v>29</v>
      </c>
      <c r="C48" s="14">
        <v>85</v>
      </c>
      <c r="D48" s="14">
        <v>75</v>
      </c>
      <c r="E48" s="14">
        <v>10</v>
      </c>
      <c r="F48" s="1" t="s">
        <v>6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5">
      <c r="A49" s="1"/>
      <c r="B49" s="13" t="s">
        <v>30</v>
      </c>
      <c r="C49" s="14">
        <v>60</v>
      </c>
      <c r="D49" s="14">
        <v>40</v>
      </c>
      <c r="E49" s="14">
        <v>20</v>
      </c>
      <c r="F49" s="1" t="s">
        <v>6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5">
      <c r="A50" s="1"/>
      <c r="B50" s="13" t="s">
        <v>31</v>
      </c>
      <c r="C50" s="14">
        <v>90</v>
      </c>
      <c r="D50" s="14">
        <v>60</v>
      </c>
      <c r="E50" s="14">
        <v>30</v>
      </c>
      <c r="F50" s="1" t="s">
        <v>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5">
      <c r="A51" s="1"/>
      <c r="B51" s="13" t="s">
        <v>32</v>
      </c>
      <c r="C51" s="14">
        <v>150</v>
      </c>
      <c r="D51" s="14">
        <v>140</v>
      </c>
      <c r="E51" s="14">
        <v>10</v>
      </c>
      <c r="F51" s="1" t="s">
        <v>6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5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5">
      <c r="A644" s="1"/>
      <c r="B644" s="1"/>
      <c r="C644" s="1"/>
      <c r="D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5">
      <c r="A645" s="1"/>
      <c r="B645" s="1"/>
      <c r="C645" s="1"/>
      <c r="D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5">
      <c r="A646" s="1"/>
      <c r="B646" s="1"/>
      <c r="C646" s="1"/>
      <c r="D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5">
      <c r="A647" s="1"/>
      <c r="B647" s="1"/>
      <c r="C647" s="1"/>
      <c r="D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5">
      <c r="A648" s="1"/>
      <c r="B648" s="1"/>
      <c r="C648" s="1"/>
      <c r="D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5">
      <c r="A649" s="1"/>
      <c r="B649" s="1"/>
      <c r="C649" s="1"/>
      <c r="D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5">
      <c r="A650" s="1"/>
      <c r="B650" s="1"/>
      <c r="C650" s="1"/>
      <c r="D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5">
      <c r="A651" s="1"/>
      <c r="B651" s="1"/>
      <c r="C651" s="1"/>
      <c r="D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5">
      <c r="A652" s="1"/>
      <c r="B652" s="1"/>
      <c r="C652" s="1"/>
      <c r="D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5">
      <c r="A653" s="1"/>
      <c r="B653" s="1"/>
      <c r="C653" s="1"/>
      <c r="D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5">
      <c r="A654" s="1"/>
      <c r="B654" s="1"/>
      <c r="C654" s="1"/>
      <c r="D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5">
      <c r="A655" s="1"/>
      <c r="B655" s="1"/>
      <c r="C655" s="1"/>
      <c r="D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5">
      <c r="A656" s="1"/>
      <c r="B656" s="1"/>
      <c r="C656" s="1"/>
      <c r="D656" s="1"/>
      <c r="F656" s="1"/>
      <c r="G656" s="1"/>
      <c r="H656" s="1"/>
      <c r="I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5">
      <c r="A657" s="1"/>
      <c r="B657" s="1"/>
      <c r="C657" s="1"/>
      <c r="D657" s="1"/>
      <c r="F657" s="1"/>
      <c r="G657" s="1"/>
      <c r="H657" s="1"/>
      <c r="I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5">
      <c r="A658" s="1"/>
      <c r="B658" s="1"/>
      <c r="C658" s="1"/>
      <c r="D658" s="1"/>
      <c r="F658" s="1"/>
      <c r="G658" s="1"/>
      <c r="H658" s="1"/>
      <c r="I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5">
      <c r="A659" s="1"/>
      <c r="B659" s="1"/>
      <c r="C659" s="1"/>
      <c r="D659" s="1"/>
      <c r="F659" s="1"/>
      <c r="G659" s="1"/>
      <c r="H659" s="1"/>
      <c r="I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5">
      <c r="A660" s="1"/>
      <c r="B660" s="1"/>
      <c r="C660" s="1"/>
      <c r="D660" s="1"/>
      <c r="F660" s="1"/>
      <c r="G660" s="1"/>
      <c r="H660" s="1"/>
      <c r="I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5">
      <c r="A661" s="1"/>
      <c r="B661" s="1"/>
      <c r="C661" s="1"/>
      <c r="D661" s="1"/>
      <c r="F661" s="1"/>
      <c r="G661" s="1"/>
      <c r="H661" s="1"/>
      <c r="I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5">
      <c r="A662" s="1"/>
      <c r="B662" s="1"/>
      <c r="C662" s="1"/>
      <c r="D662" s="1"/>
      <c r="F662" s="1"/>
      <c r="G662" s="1"/>
      <c r="H662" s="1"/>
      <c r="I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5">
      <c r="A663" s="1"/>
      <c r="B663" s="1"/>
      <c r="C663" s="1"/>
      <c r="D663" s="1"/>
      <c r="F663" s="1"/>
      <c r="G663" s="1"/>
      <c r="H663" s="1"/>
      <c r="I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5">
      <c r="A664" s="1"/>
      <c r="B664" s="1"/>
      <c r="C664" s="1"/>
      <c r="D664" s="1"/>
      <c r="F664" s="1"/>
      <c r="G664" s="1"/>
      <c r="H664" s="1"/>
      <c r="I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5">
      <c r="A665" s="1"/>
      <c r="B665" s="1"/>
      <c r="C665" s="1"/>
      <c r="D665" s="1"/>
      <c r="F665" s="1"/>
      <c r="G665" s="1"/>
      <c r="H665" s="1"/>
      <c r="I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5">
      <c r="A666" s="1"/>
      <c r="B666" s="1"/>
      <c r="C666" s="1"/>
      <c r="D666" s="1"/>
      <c r="F666" s="1"/>
      <c r="G666" s="1"/>
      <c r="H666" s="1"/>
      <c r="I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5">
      <c r="A667" s="1"/>
      <c r="B667" s="1"/>
      <c r="C667" s="1"/>
      <c r="D667" s="1"/>
      <c r="F667" s="1"/>
      <c r="G667" s="1"/>
      <c r="H667" s="1"/>
      <c r="I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5">
      <c r="A668" s="1"/>
      <c r="B668" s="1"/>
      <c r="C668" s="1"/>
      <c r="D668" s="1"/>
      <c r="F668" s="1"/>
      <c r="G668" s="1"/>
      <c r="H668" s="1"/>
      <c r="I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5">
      <c r="A669" s="1"/>
      <c r="B669" s="1"/>
      <c r="C669" s="1"/>
      <c r="D669" s="1"/>
      <c r="F669" s="1"/>
      <c r="G669" s="1"/>
      <c r="H669" s="1"/>
      <c r="I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5">
      <c r="A670" s="1"/>
      <c r="B670" s="1"/>
      <c r="C670" s="1"/>
      <c r="D670" s="1"/>
      <c r="F670" s="1"/>
      <c r="G670" s="1"/>
      <c r="H670" s="1"/>
      <c r="I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5">
      <c r="A671" s="1"/>
      <c r="B671" s="1"/>
      <c r="C671" s="1"/>
      <c r="D671" s="1"/>
      <c r="F671" s="1"/>
      <c r="G671" s="1"/>
      <c r="H671" s="1"/>
      <c r="I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5">
      <c r="A672" s="1"/>
      <c r="B672" s="1"/>
      <c r="C672" s="1"/>
      <c r="D672" s="1"/>
      <c r="F672" s="1"/>
      <c r="G672" s="1"/>
      <c r="H672" s="1"/>
      <c r="I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5">
      <c r="A673" s="1"/>
      <c r="B673" s="1"/>
      <c r="C673" s="1"/>
      <c r="D673" s="1"/>
      <c r="F673" s="1"/>
      <c r="G673" s="1"/>
      <c r="H673" s="1"/>
      <c r="I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5">
      <c r="A674" s="1"/>
      <c r="B674" s="1"/>
      <c r="C674" s="1"/>
      <c r="D674" s="1"/>
      <c r="F674" s="1"/>
      <c r="G674" s="1"/>
      <c r="H674" s="1"/>
      <c r="I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5">
      <c r="A675" s="1"/>
      <c r="B675" s="1"/>
      <c r="C675" s="1"/>
      <c r="D675" s="1"/>
      <c r="F675" s="1"/>
      <c r="G675" s="1"/>
      <c r="H675" s="1"/>
      <c r="I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5">
      <c r="A676" s="1"/>
      <c r="B676" s="1"/>
      <c r="C676" s="1"/>
      <c r="D676" s="1"/>
      <c r="F676" s="1"/>
      <c r="G676" s="1"/>
      <c r="H676" s="1"/>
      <c r="I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</sheetData>
  <mergeCells count="1">
    <mergeCell ref="A1:K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677"/>
  <sheetViews>
    <sheetView showGridLines="0" zoomScale="74" workbookViewId="0">
      <selection activeCell="L1" sqref="L1"/>
    </sheetView>
  </sheetViews>
  <sheetFormatPr baseColWidth="10" defaultColWidth="12.6328125" defaultRowHeight="15.75" customHeight="1"/>
  <cols>
    <col min="1" max="1" width="3" customWidth="1"/>
    <col min="2" max="2" width="18.1796875" customWidth="1"/>
    <col min="3" max="4" width="21.08984375" customWidth="1"/>
    <col min="5" max="5" width="21.6328125" customWidth="1"/>
    <col min="6" max="6" width="21.08984375" customWidth="1"/>
    <col min="9" max="9" width="12.54296875" customWidth="1"/>
    <col min="10" max="10" width="17.90625" hidden="1" customWidth="1"/>
    <col min="11" max="11" width="13.90625" hidden="1" customWidth="1"/>
    <col min="12" max="12" width="28.08984375" customWidth="1"/>
  </cols>
  <sheetData>
    <row r="1" spans="1:24" ht="81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 t="s">
        <v>79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</row>
    <row r="4" spans="1:24" ht="25.5">
      <c r="A4" s="1"/>
      <c r="B4" s="3" t="s">
        <v>33</v>
      </c>
      <c r="C4" s="15"/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5">
      <c r="A5" s="1"/>
      <c r="B5" s="5" t="s">
        <v>34</v>
      </c>
      <c r="C5" s="15"/>
      <c r="D5" s="1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2.5">
      <c r="A6" s="1"/>
      <c r="B6" s="2"/>
      <c r="C6" s="15"/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2.5">
      <c r="A7" s="1"/>
      <c r="B7" s="15"/>
      <c r="C7" s="15"/>
      <c r="D7" s="1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5">
      <c r="A8" s="1"/>
      <c r="B8" s="16" t="s">
        <v>24</v>
      </c>
      <c r="C8" s="16" t="s">
        <v>35</v>
      </c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5">
      <c r="A9" s="1"/>
      <c r="B9" s="13" t="s">
        <v>28</v>
      </c>
      <c r="C9" s="17">
        <v>4.5999999999999996</v>
      </c>
      <c r="D9" s="2" t="s">
        <v>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5">
      <c r="A10" s="1"/>
      <c r="B10" s="13" t="s">
        <v>29</v>
      </c>
      <c r="C10" s="17">
        <v>4.0999999999999996</v>
      </c>
      <c r="D10" s="2" t="s">
        <v>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5">
      <c r="A11" s="1"/>
      <c r="B11" s="13" t="s">
        <v>30</v>
      </c>
      <c r="C11" s="17">
        <v>3.2</v>
      </c>
      <c r="D11" s="2" t="s">
        <v>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5">
      <c r="A12" s="1"/>
      <c r="B12" s="13" t="s">
        <v>31</v>
      </c>
      <c r="C12" s="17">
        <v>4.3</v>
      </c>
      <c r="D12" s="2" t="s">
        <v>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5">
      <c r="A13" s="1"/>
      <c r="B13" s="13" t="s">
        <v>32</v>
      </c>
      <c r="C13" s="17">
        <v>3.5</v>
      </c>
      <c r="D13" s="2" t="s">
        <v>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5">
      <c r="A14" s="1"/>
      <c r="B14" s="1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5">
      <c r="A15" s="1"/>
      <c r="B15" s="1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5">
      <c r="A16" s="1"/>
      <c r="B16" s="1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5">
      <c r="A17" s="1"/>
      <c r="B17" s="1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5">
      <c r="A18" s="1"/>
      <c r="B18" s="1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5">
      <c r="A19" s="1"/>
      <c r="B19" s="1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5">
      <c r="A20" s="1"/>
      <c r="B20" s="1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5.5">
      <c r="A24" s="1"/>
      <c r="B24" s="3" t="s">
        <v>36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5">
      <c r="A25" s="1"/>
      <c r="B25" s="5" t="s">
        <v>37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>
      <c r="A27" s="1"/>
      <c r="B27" s="7" t="s">
        <v>24</v>
      </c>
      <c r="C27" s="7" t="s">
        <v>38</v>
      </c>
      <c r="D27" s="7" t="s">
        <v>39</v>
      </c>
      <c r="E27" s="7" t="s">
        <v>40</v>
      </c>
      <c r="F27" s="7" t="s">
        <v>41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5">
      <c r="A28" s="1"/>
      <c r="B28" s="13" t="s">
        <v>29</v>
      </c>
      <c r="C28" s="9">
        <v>0.1</v>
      </c>
      <c r="D28" s="9">
        <v>0.2</v>
      </c>
      <c r="E28" s="9">
        <v>0.7</v>
      </c>
      <c r="F28" s="14">
        <f>60</f>
        <v>60</v>
      </c>
      <c r="G28" s="1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5">
      <c r="A29" s="1"/>
      <c r="B29" s="13" t="s">
        <v>42</v>
      </c>
      <c r="C29" s="9">
        <v>0.25</v>
      </c>
      <c r="D29" s="9">
        <v>0.4</v>
      </c>
      <c r="E29" s="9">
        <v>0.35</v>
      </c>
      <c r="F29" s="14">
        <v>10</v>
      </c>
      <c r="G29" s="1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5">
      <c r="A30" s="1"/>
      <c r="B30" s="13" t="s">
        <v>43</v>
      </c>
      <c r="C30" s="9">
        <v>0.05</v>
      </c>
      <c r="D30" s="9">
        <v>0.15</v>
      </c>
      <c r="E30" s="9">
        <v>0.8</v>
      </c>
      <c r="F30" s="14">
        <v>75</v>
      </c>
      <c r="G30" s="1" t="s">
        <v>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5">
      <c r="A31" s="1"/>
      <c r="B31" s="13" t="s">
        <v>44</v>
      </c>
      <c r="C31" s="9">
        <v>0.3</v>
      </c>
      <c r="D31" s="9">
        <v>0.3</v>
      </c>
      <c r="E31" s="9">
        <v>0.4</v>
      </c>
      <c r="F31" s="14">
        <v>10</v>
      </c>
      <c r="G31" s="1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5">
      <c r="A32" s="1"/>
      <c r="B32" s="13" t="s">
        <v>28</v>
      </c>
      <c r="C32" s="9">
        <v>0.08</v>
      </c>
      <c r="D32" s="9">
        <v>0.12</v>
      </c>
      <c r="E32" s="9">
        <v>0.8</v>
      </c>
      <c r="F32" s="14">
        <v>72</v>
      </c>
      <c r="G32" s="1" t="s">
        <v>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5">
      <c r="A645" s="1"/>
      <c r="B645" s="1"/>
      <c r="C645" s="1"/>
      <c r="D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5">
      <c r="A646" s="1"/>
      <c r="B646" s="1"/>
      <c r="C646" s="1"/>
      <c r="D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5">
      <c r="A647" s="1"/>
      <c r="B647" s="1"/>
      <c r="C647" s="1"/>
      <c r="D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5">
      <c r="A648" s="1"/>
      <c r="B648" s="1"/>
      <c r="C648" s="1"/>
      <c r="D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5">
      <c r="A649" s="1"/>
      <c r="B649" s="1"/>
      <c r="C649" s="1"/>
      <c r="D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5">
      <c r="A650" s="1"/>
      <c r="B650" s="1"/>
      <c r="C650" s="1"/>
      <c r="D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5">
      <c r="A651" s="1"/>
      <c r="B651" s="1"/>
      <c r="C651" s="1"/>
      <c r="D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5">
      <c r="A652" s="1"/>
      <c r="B652" s="1"/>
      <c r="C652" s="1"/>
      <c r="D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5">
      <c r="A653" s="1"/>
      <c r="B653" s="1"/>
      <c r="C653" s="1"/>
      <c r="D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5">
      <c r="A654" s="1"/>
      <c r="B654" s="1"/>
      <c r="C654" s="1"/>
      <c r="D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5">
      <c r="A655" s="1"/>
      <c r="B655" s="1"/>
      <c r="C655" s="1"/>
      <c r="D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5">
      <c r="A656" s="1"/>
      <c r="B656" s="1"/>
      <c r="C656" s="1"/>
      <c r="D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5">
      <c r="A657" s="1"/>
      <c r="B657" s="1"/>
      <c r="C657" s="1"/>
      <c r="D657" s="1"/>
      <c r="F657" s="1"/>
      <c r="G657" s="1"/>
      <c r="H657" s="1"/>
      <c r="I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5">
      <c r="A658" s="1"/>
      <c r="B658" s="1"/>
      <c r="C658" s="1"/>
      <c r="D658" s="1"/>
      <c r="F658" s="1"/>
      <c r="G658" s="1"/>
      <c r="H658" s="1"/>
      <c r="I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5">
      <c r="A659" s="1"/>
      <c r="B659" s="1"/>
      <c r="C659" s="1"/>
      <c r="D659" s="1"/>
      <c r="F659" s="1"/>
      <c r="G659" s="1"/>
      <c r="H659" s="1"/>
      <c r="I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5">
      <c r="A660" s="1"/>
      <c r="B660" s="1"/>
      <c r="C660" s="1"/>
      <c r="D660" s="1"/>
      <c r="F660" s="1"/>
      <c r="G660" s="1"/>
      <c r="H660" s="1"/>
      <c r="I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5">
      <c r="A661" s="1"/>
      <c r="B661" s="1"/>
      <c r="C661" s="1"/>
      <c r="D661" s="1"/>
      <c r="F661" s="1"/>
      <c r="G661" s="1"/>
      <c r="H661" s="1"/>
      <c r="I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5">
      <c r="A662" s="1"/>
      <c r="B662" s="1"/>
      <c r="C662" s="1"/>
      <c r="D662" s="1"/>
      <c r="F662" s="1"/>
      <c r="G662" s="1"/>
      <c r="H662" s="1"/>
      <c r="I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5">
      <c r="A663" s="1"/>
      <c r="B663" s="1"/>
      <c r="C663" s="1"/>
      <c r="D663" s="1"/>
      <c r="F663" s="1"/>
      <c r="G663" s="1"/>
      <c r="H663" s="1"/>
      <c r="I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5">
      <c r="A664" s="1"/>
      <c r="B664" s="1"/>
      <c r="C664" s="1"/>
      <c r="D664" s="1"/>
      <c r="F664" s="1"/>
      <c r="G664" s="1"/>
      <c r="H664" s="1"/>
      <c r="I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5">
      <c r="A665" s="1"/>
      <c r="B665" s="1"/>
      <c r="C665" s="1"/>
      <c r="D665" s="1"/>
      <c r="F665" s="1"/>
      <c r="G665" s="1"/>
      <c r="H665" s="1"/>
      <c r="I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5">
      <c r="A666" s="1"/>
      <c r="B666" s="1"/>
      <c r="C666" s="1"/>
      <c r="D666" s="1"/>
      <c r="F666" s="1"/>
      <c r="G666" s="1"/>
      <c r="H666" s="1"/>
      <c r="I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5">
      <c r="A667" s="1"/>
      <c r="B667" s="1"/>
      <c r="C667" s="1"/>
      <c r="D667" s="1"/>
      <c r="F667" s="1"/>
      <c r="G667" s="1"/>
      <c r="H667" s="1"/>
      <c r="I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5">
      <c r="A668" s="1"/>
      <c r="B668" s="1"/>
      <c r="C668" s="1"/>
      <c r="D668" s="1"/>
      <c r="F668" s="1"/>
      <c r="G668" s="1"/>
      <c r="H668" s="1"/>
      <c r="I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5">
      <c r="A669" s="1"/>
      <c r="B669" s="1"/>
      <c r="C669" s="1"/>
      <c r="D669" s="1"/>
      <c r="F669" s="1"/>
      <c r="G669" s="1"/>
      <c r="H669" s="1"/>
      <c r="I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5">
      <c r="A670" s="1"/>
      <c r="B670" s="1"/>
      <c r="C670" s="1"/>
      <c r="D670" s="1"/>
      <c r="F670" s="1"/>
      <c r="G670" s="1"/>
      <c r="H670" s="1"/>
      <c r="I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5">
      <c r="A671" s="1"/>
      <c r="B671" s="1"/>
      <c r="C671" s="1"/>
      <c r="D671" s="1"/>
      <c r="F671" s="1"/>
      <c r="G671" s="1"/>
      <c r="H671" s="1"/>
      <c r="I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5">
      <c r="A672" s="1"/>
      <c r="B672" s="1"/>
      <c r="C672" s="1"/>
      <c r="D672" s="1"/>
      <c r="F672" s="1"/>
      <c r="G672" s="1"/>
      <c r="H672" s="1"/>
      <c r="I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5">
      <c r="A673" s="1"/>
      <c r="B673" s="1"/>
      <c r="C673" s="1"/>
      <c r="D673" s="1"/>
      <c r="F673" s="1"/>
      <c r="G673" s="1"/>
      <c r="H673" s="1"/>
      <c r="I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5">
      <c r="A674" s="1"/>
      <c r="B674" s="1"/>
      <c r="C674" s="1"/>
      <c r="D674" s="1"/>
      <c r="F674" s="1"/>
      <c r="G674" s="1"/>
      <c r="H674" s="1"/>
      <c r="I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5">
      <c r="A675" s="1"/>
      <c r="B675" s="1"/>
      <c r="C675" s="1"/>
      <c r="D675" s="1"/>
      <c r="F675" s="1"/>
      <c r="G675" s="1"/>
      <c r="H675" s="1"/>
      <c r="I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5">
      <c r="A676" s="1"/>
      <c r="B676" s="1"/>
      <c r="C676" s="1"/>
      <c r="D676" s="1"/>
      <c r="F676" s="1"/>
      <c r="G676" s="1"/>
      <c r="H676" s="1"/>
      <c r="I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5">
      <c r="A677" s="1"/>
      <c r="B677" s="1"/>
      <c r="C677" s="1"/>
      <c r="D677" s="1"/>
      <c r="F677" s="1"/>
      <c r="G677" s="1"/>
      <c r="H677" s="1"/>
      <c r="I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</sheetData>
  <mergeCells count="1">
    <mergeCell ref="A1:K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666"/>
  <sheetViews>
    <sheetView showGridLines="0" workbookViewId="0">
      <selection activeCell="O7" sqref="O7"/>
    </sheetView>
  </sheetViews>
  <sheetFormatPr baseColWidth="10" defaultColWidth="12.6328125" defaultRowHeight="15.75" customHeight="1"/>
  <cols>
    <col min="1" max="1" width="3" customWidth="1"/>
    <col min="2" max="2" width="18.1796875" customWidth="1"/>
    <col min="3" max="4" width="21.08984375" customWidth="1"/>
    <col min="5" max="5" width="21.6328125" customWidth="1"/>
    <col min="10" max="10" width="1.81640625" customWidth="1"/>
    <col min="11" max="11" width="13.90625" hidden="1" customWidth="1"/>
    <col min="12" max="12" width="27.90625" customWidth="1"/>
  </cols>
  <sheetData>
    <row r="1" spans="1:24" ht="81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 t="s">
        <v>80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</row>
    <row r="4" spans="1:24" ht="25.5">
      <c r="A4" s="1"/>
      <c r="B4" s="3" t="s">
        <v>45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5">
      <c r="A5" s="1"/>
      <c r="B5" s="5" t="s">
        <v>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5">
      <c r="A6" s="1"/>
      <c r="B6" s="1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5">
      <c r="A7" s="1"/>
      <c r="B7" s="19" t="s">
        <v>46</v>
      </c>
      <c r="C7" s="16">
        <v>2023</v>
      </c>
      <c r="D7" s="16">
        <v>2024</v>
      </c>
      <c r="E7" s="16">
        <v>2025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5">
      <c r="A8" s="1"/>
      <c r="B8" s="20" t="s">
        <v>47</v>
      </c>
      <c r="C8" s="21">
        <v>92</v>
      </c>
      <c r="D8" s="22">
        <v>138</v>
      </c>
      <c r="E8" s="22">
        <v>145</v>
      </c>
      <c r="F8" s="1" t="s">
        <v>6</v>
      </c>
      <c r="G8" s="1"/>
      <c r="H8" s="1"/>
      <c r="I8" s="1"/>
      <c r="J8" s="1"/>
      <c r="K8" s="2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5">
      <c r="A9" s="1"/>
      <c r="B9" s="20" t="s">
        <v>48</v>
      </c>
      <c r="C9" s="21">
        <v>95</v>
      </c>
      <c r="D9" s="22">
        <v>92</v>
      </c>
      <c r="E9" s="22">
        <v>88</v>
      </c>
      <c r="F9" s="1" t="s">
        <v>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5">
      <c r="A10" s="1"/>
      <c r="B10" s="20" t="s">
        <v>49</v>
      </c>
      <c r="C10" s="21">
        <v>145</v>
      </c>
      <c r="D10" s="22">
        <v>133</v>
      </c>
      <c r="E10" s="22">
        <v>122</v>
      </c>
      <c r="F10" s="1" t="s">
        <v>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5">
      <c r="A11" s="1"/>
      <c r="B11" s="20" t="s">
        <v>50</v>
      </c>
      <c r="C11" s="21">
        <v>110</v>
      </c>
      <c r="D11" s="22">
        <v>130</v>
      </c>
      <c r="E11" s="22">
        <v>135</v>
      </c>
      <c r="F11" s="1" t="s">
        <v>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5">
      <c r="A12" s="1"/>
      <c r="B12" s="20" t="s">
        <v>51</v>
      </c>
      <c r="C12" s="21">
        <v>112</v>
      </c>
      <c r="D12" s="22">
        <v>128</v>
      </c>
      <c r="E12" s="22">
        <v>140</v>
      </c>
      <c r="F12" s="1" t="s">
        <v>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5">
      <c r="A13" s="1"/>
      <c r="B13" s="20" t="s">
        <v>52</v>
      </c>
      <c r="C13" s="21">
        <v>128</v>
      </c>
      <c r="D13" s="22">
        <v>162</v>
      </c>
      <c r="E13" s="22">
        <v>190</v>
      </c>
      <c r="F13" s="1" t="s">
        <v>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5">
      <c r="A14" s="1"/>
      <c r="B14" s="20" t="s">
        <v>53</v>
      </c>
      <c r="C14" s="21">
        <v>86</v>
      </c>
      <c r="D14" s="22">
        <v>89</v>
      </c>
      <c r="E14" s="22">
        <v>95</v>
      </c>
      <c r="F14" s="1" t="s">
        <v>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5">
      <c r="A15" s="1"/>
      <c r="B15" s="20" t="s">
        <v>54</v>
      </c>
      <c r="C15" s="21">
        <v>69</v>
      </c>
      <c r="D15" s="22">
        <v>55</v>
      </c>
      <c r="E15" s="22"/>
      <c r="F15" s="1" t="s">
        <v>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5">
      <c r="A16" s="1"/>
      <c r="B16" s="20" t="s">
        <v>55</v>
      </c>
      <c r="C16" s="21">
        <v>136</v>
      </c>
      <c r="D16" s="22">
        <v>122</v>
      </c>
      <c r="E16" s="22"/>
      <c r="F16" s="1" t="s">
        <v>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5">
      <c r="A17" s="1"/>
      <c r="B17" s="20" t="s">
        <v>56</v>
      </c>
      <c r="C17" s="21">
        <v>142</v>
      </c>
      <c r="D17" s="22">
        <v>153</v>
      </c>
      <c r="E17" s="22"/>
      <c r="F17" s="1" t="s">
        <v>6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5">
      <c r="A18" s="1"/>
      <c r="B18" s="20" t="s">
        <v>57</v>
      </c>
      <c r="C18" s="21">
        <v>148</v>
      </c>
      <c r="D18" s="22">
        <v>149</v>
      </c>
      <c r="E18" s="22"/>
      <c r="F18" s="1" t="s">
        <v>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5">
      <c r="A19" s="1"/>
      <c r="B19" s="20" t="s">
        <v>58</v>
      </c>
      <c r="C19" s="21">
        <v>95</v>
      </c>
      <c r="D19" s="22">
        <v>92</v>
      </c>
      <c r="E19" s="22"/>
      <c r="F19" s="1" t="s">
        <v>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5">
      <c r="A20" s="1"/>
      <c r="B20" s="1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5">
      <c r="A21" s="1"/>
      <c r="B21" s="2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</row>
    <row r="22" spans="1:24" ht="12.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"/>
      <c r="X22" s="2"/>
    </row>
    <row r="23" spans="1:24" ht="12.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"/>
      <c r="X23" s="2"/>
    </row>
    <row r="24" spans="1:24" ht="12.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"/>
      <c r="X24" s="2"/>
    </row>
    <row r="25" spans="1:24" ht="12.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"/>
      <c r="X25" s="2"/>
    </row>
    <row r="26" spans="1:24" ht="12.5">
      <c r="A26" s="24"/>
      <c r="B26" s="24"/>
      <c r="C26" s="2"/>
      <c r="D26" s="2"/>
      <c r="E26" s="2"/>
      <c r="F26" s="2"/>
      <c r="G26" s="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"/>
      <c r="X26" s="2"/>
    </row>
    <row r="27" spans="1:24" ht="25.5">
      <c r="A27" s="25"/>
      <c r="B27" s="3" t="s">
        <v>59</v>
      </c>
      <c r="C27" s="2"/>
      <c r="D27" s="2"/>
      <c r="E27" s="2"/>
      <c r="F27" s="2"/>
      <c r="G27" s="2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"/>
      <c r="X27" s="2"/>
    </row>
    <row r="28" spans="1:24" ht="14.5">
      <c r="A28" s="25"/>
      <c r="B28" s="5" t="s">
        <v>60</v>
      </c>
      <c r="C28" s="2"/>
      <c r="D28" s="2"/>
      <c r="E28" s="2"/>
      <c r="F28" s="2"/>
      <c r="G28" s="2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"/>
      <c r="X28" s="2"/>
    </row>
    <row r="29" spans="1:24" ht="12.5">
      <c r="A29" s="25"/>
      <c r="B29" s="24"/>
      <c r="C29" s="2"/>
      <c r="D29" s="2"/>
      <c r="E29" s="2"/>
      <c r="F29" s="2"/>
      <c r="G29" s="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"/>
      <c r="X29" s="2"/>
    </row>
    <row r="30" spans="1:24" ht="13.5">
      <c r="A30" s="25"/>
      <c r="B30" s="7" t="s">
        <v>24</v>
      </c>
      <c r="C30" s="7" t="s">
        <v>61</v>
      </c>
      <c r="D30" s="7" t="s">
        <v>62</v>
      </c>
      <c r="E30" s="7" t="s">
        <v>63</v>
      </c>
      <c r="F30" s="2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"/>
      <c r="W30" s="2"/>
      <c r="X30" s="2"/>
    </row>
    <row r="31" spans="1:24" ht="14.5">
      <c r="A31" s="25"/>
      <c r="B31" s="13" t="s">
        <v>28</v>
      </c>
      <c r="C31" s="14">
        <v>5</v>
      </c>
      <c r="D31" s="14">
        <v>4</v>
      </c>
      <c r="E31" s="9">
        <v>0.8</v>
      </c>
      <c r="F31" s="1" t="s">
        <v>6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"/>
      <c r="W31" s="2"/>
      <c r="X31" s="2"/>
    </row>
    <row r="32" spans="1:24" ht="14.5">
      <c r="A32" s="25"/>
      <c r="B32" s="13" t="s">
        <v>64</v>
      </c>
      <c r="C32" s="14">
        <v>4</v>
      </c>
      <c r="D32" s="14">
        <v>4</v>
      </c>
      <c r="E32" s="9">
        <v>1</v>
      </c>
      <c r="F32" s="1" t="s">
        <v>6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"/>
      <c r="W32" s="2"/>
      <c r="X32" s="2"/>
    </row>
    <row r="33" spans="1:24" ht="14.5">
      <c r="A33" s="1"/>
      <c r="B33" s="13" t="s">
        <v>65</v>
      </c>
      <c r="C33" s="14">
        <v>6</v>
      </c>
      <c r="D33" s="14">
        <v>3</v>
      </c>
      <c r="E33" s="9">
        <v>0.5</v>
      </c>
      <c r="F33" s="1" t="s">
        <v>6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</row>
    <row r="34" spans="1:24" ht="14.5">
      <c r="A34" s="1"/>
      <c r="B34" s="13" t="s">
        <v>66</v>
      </c>
      <c r="C34" s="14">
        <v>5</v>
      </c>
      <c r="D34" s="14">
        <v>2</v>
      </c>
      <c r="E34" s="9">
        <v>0.4</v>
      </c>
      <c r="F34" s="1" t="s">
        <v>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4" ht="14.5">
      <c r="A35" s="1"/>
      <c r="B35" s="13" t="s">
        <v>8</v>
      </c>
      <c r="C35" s="14">
        <v>10</v>
      </c>
      <c r="D35" s="14">
        <v>8</v>
      </c>
      <c r="E35" s="9">
        <v>0.8</v>
      </c>
      <c r="F35" s="1" t="s">
        <v>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</row>
    <row r="36" spans="1:24" ht="14.5">
      <c r="A36" s="1"/>
      <c r="B36" s="13" t="s">
        <v>67</v>
      </c>
      <c r="C36" s="14">
        <v>20</v>
      </c>
      <c r="D36" s="14">
        <v>13</v>
      </c>
      <c r="E36" s="9">
        <v>0.65</v>
      </c>
      <c r="F36" s="1" t="s">
        <v>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 ht="1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5">
      <c r="A634" s="1"/>
      <c r="B634" s="1"/>
      <c r="C634" s="1"/>
      <c r="D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5">
      <c r="A635" s="1"/>
      <c r="B635" s="1"/>
      <c r="C635" s="1"/>
      <c r="D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5">
      <c r="A636" s="1"/>
      <c r="B636" s="1"/>
      <c r="C636" s="1"/>
      <c r="D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5">
      <c r="A637" s="1"/>
      <c r="B637" s="1"/>
      <c r="C637" s="1"/>
      <c r="D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5">
      <c r="A638" s="1"/>
      <c r="B638" s="1"/>
      <c r="C638" s="1"/>
      <c r="D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5">
      <c r="A639" s="1"/>
      <c r="B639" s="1"/>
      <c r="C639" s="1"/>
      <c r="D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5">
      <c r="A640" s="1"/>
      <c r="B640" s="1"/>
      <c r="C640" s="1"/>
      <c r="D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5">
      <c r="A641" s="1"/>
      <c r="B641" s="1"/>
      <c r="C641" s="1"/>
      <c r="D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5">
      <c r="A642" s="1"/>
      <c r="B642" s="1"/>
      <c r="C642" s="1"/>
      <c r="D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5">
      <c r="A643" s="1"/>
      <c r="B643" s="1"/>
      <c r="C643" s="1"/>
      <c r="D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5">
      <c r="A644" s="1"/>
      <c r="B644" s="1"/>
      <c r="C644" s="1"/>
      <c r="D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5">
      <c r="A645" s="1"/>
      <c r="B645" s="1"/>
      <c r="C645" s="1"/>
      <c r="D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5">
      <c r="A646" s="1"/>
      <c r="B646" s="1"/>
      <c r="C646" s="1"/>
      <c r="D646" s="1"/>
      <c r="F646" s="1"/>
      <c r="G646" s="1"/>
      <c r="H646" s="1"/>
      <c r="I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5">
      <c r="A647" s="1"/>
      <c r="B647" s="1"/>
      <c r="C647" s="1"/>
      <c r="D647" s="1"/>
      <c r="F647" s="1"/>
      <c r="G647" s="1"/>
      <c r="H647" s="1"/>
      <c r="I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5">
      <c r="A648" s="1"/>
      <c r="B648" s="1"/>
      <c r="C648" s="1"/>
      <c r="D648" s="1"/>
      <c r="F648" s="1"/>
      <c r="G648" s="1"/>
      <c r="H648" s="1"/>
      <c r="I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5">
      <c r="A649" s="1"/>
      <c r="B649" s="1"/>
      <c r="C649" s="1"/>
      <c r="D649" s="1"/>
      <c r="F649" s="1"/>
      <c r="G649" s="1"/>
      <c r="H649" s="1"/>
      <c r="I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5">
      <c r="A650" s="1"/>
      <c r="B650" s="1"/>
      <c r="C650" s="1"/>
      <c r="D650" s="1"/>
      <c r="F650" s="1"/>
      <c r="G650" s="1"/>
      <c r="H650" s="1"/>
      <c r="I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5">
      <c r="A651" s="1"/>
      <c r="B651" s="1"/>
      <c r="C651" s="1"/>
      <c r="D651" s="1"/>
      <c r="F651" s="1"/>
      <c r="G651" s="1"/>
      <c r="H651" s="1"/>
      <c r="I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5">
      <c r="A652" s="1"/>
      <c r="B652" s="1"/>
      <c r="C652" s="1"/>
      <c r="D652" s="1"/>
      <c r="F652" s="1"/>
      <c r="G652" s="1"/>
      <c r="H652" s="1"/>
      <c r="I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5">
      <c r="A653" s="1"/>
      <c r="B653" s="1"/>
      <c r="C653" s="1"/>
      <c r="D653" s="1"/>
      <c r="F653" s="1"/>
      <c r="G653" s="1"/>
      <c r="H653" s="1"/>
      <c r="I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5">
      <c r="A654" s="1"/>
      <c r="B654" s="1"/>
      <c r="C654" s="1"/>
      <c r="D654" s="1"/>
      <c r="F654" s="1"/>
      <c r="G654" s="1"/>
      <c r="H654" s="1"/>
      <c r="I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5">
      <c r="A655" s="1"/>
      <c r="B655" s="1"/>
      <c r="C655" s="1"/>
      <c r="D655" s="1"/>
      <c r="F655" s="1"/>
      <c r="G655" s="1"/>
      <c r="H655" s="1"/>
      <c r="I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5">
      <c r="A656" s="1"/>
      <c r="B656" s="1"/>
      <c r="C656" s="1"/>
      <c r="D656" s="1"/>
      <c r="F656" s="1"/>
      <c r="G656" s="1"/>
      <c r="H656" s="1"/>
      <c r="I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5">
      <c r="A657" s="1"/>
      <c r="B657" s="1"/>
      <c r="C657" s="1"/>
      <c r="D657" s="1"/>
      <c r="F657" s="1"/>
      <c r="G657" s="1"/>
      <c r="H657" s="1"/>
      <c r="I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5">
      <c r="A658" s="1"/>
      <c r="B658" s="1"/>
      <c r="C658" s="1"/>
      <c r="D658" s="1"/>
      <c r="F658" s="1"/>
      <c r="G658" s="1"/>
      <c r="H658" s="1"/>
      <c r="I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5">
      <c r="A659" s="1"/>
      <c r="B659" s="1"/>
      <c r="C659" s="1"/>
      <c r="D659" s="1"/>
      <c r="F659" s="1"/>
      <c r="G659" s="1"/>
      <c r="H659" s="1"/>
      <c r="I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5">
      <c r="A660" s="1"/>
      <c r="B660" s="1"/>
      <c r="C660" s="1"/>
      <c r="D660" s="1"/>
      <c r="F660" s="1"/>
      <c r="G660" s="1"/>
      <c r="H660" s="1"/>
      <c r="I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5">
      <c r="A661" s="1"/>
      <c r="B661" s="1"/>
      <c r="C661" s="1"/>
      <c r="D661" s="1"/>
      <c r="F661" s="1"/>
      <c r="G661" s="1"/>
      <c r="H661" s="1"/>
      <c r="I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5">
      <c r="A662" s="1"/>
      <c r="B662" s="1"/>
      <c r="C662" s="1"/>
      <c r="D662" s="1"/>
      <c r="F662" s="1"/>
      <c r="G662" s="1"/>
      <c r="H662" s="1"/>
      <c r="I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5">
      <c r="A663" s="1"/>
      <c r="B663" s="1"/>
      <c r="C663" s="1"/>
      <c r="D663" s="1"/>
      <c r="F663" s="1"/>
      <c r="G663" s="1"/>
      <c r="H663" s="1"/>
      <c r="I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5">
      <c r="A664" s="1"/>
      <c r="B664" s="1"/>
      <c r="C664" s="1"/>
      <c r="D664" s="1"/>
      <c r="F664" s="1"/>
      <c r="G664" s="1"/>
      <c r="H664" s="1"/>
      <c r="I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5">
      <c r="A665" s="1"/>
      <c r="B665" s="1"/>
      <c r="C665" s="1"/>
      <c r="D665" s="1"/>
      <c r="F665" s="1"/>
      <c r="G665" s="1"/>
      <c r="H665" s="1"/>
      <c r="I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5">
      <c r="A666" s="1"/>
      <c r="B666" s="1"/>
      <c r="C666" s="1"/>
      <c r="D666" s="1"/>
      <c r="F666" s="1"/>
      <c r="G666" s="1"/>
      <c r="H666" s="1"/>
      <c r="I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</sheetData>
  <mergeCells count="1">
    <mergeCell ref="A1:K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X689"/>
  <sheetViews>
    <sheetView showGridLines="0" topLeftCell="A2" workbookViewId="0">
      <selection activeCell="C35" sqref="C34:C35"/>
    </sheetView>
  </sheetViews>
  <sheetFormatPr baseColWidth="10" defaultColWidth="12.6328125" defaultRowHeight="15.75" customHeight="1"/>
  <cols>
    <col min="1" max="1" width="3" customWidth="1"/>
    <col min="2" max="2" width="18.1796875" customWidth="1"/>
    <col min="3" max="4" width="21.08984375" customWidth="1"/>
    <col min="5" max="5" width="21.6328125" customWidth="1"/>
    <col min="10" max="10" width="17.90625" customWidth="1"/>
    <col min="11" max="11" width="13.90625" customWidth="1"/>
    <col min="12" max="12" width="29.36328125" customWidth="1"/>
  </cols>
  <sheetData>
    <row r="1" spans="1:24" ht="81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 t="s">
        <v>81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5.5">
      <c r="A3" s="1"/>
      <c r="B3" s="3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4" ht="14.5">
      <c r="A4" s="1"/>
      <c r="B4" s="5" t="s">
        <v>69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4" ht="12.5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4" ht="14.5">
      <c r="A6" s="1"/>
      <c r="B6" s="16" t="s">
        <v>24</v>
      </c>
      <c r="C6" s="16" t="s">
        <v>70</v>
      </c>
      <c r="D6" s="16" t="s">
        <v>71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4" ht="14.5">
      <c r="A7" s="1"/>
      <c r="B7" s="13" t="s">
        <v>28</v>
      </c>
      <c r="C7" s="17">
        <v>90</v>
      </c>
      <c r="D7" s="17">
        <v>10</v>
      </c>
      <c r="E7" s="1" t="s">
        <v>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4" ht="14.5">
      <c r="A8" s="1"/>
      <c r="B8" s="13" t="s">
        <v>29</v>
      </c>
      <c r="C8" s="17">
        <v>75</v>
      </c>
      <c r="D8" s="17">
        <v>25</v>
      </c>
      <c r="E8" s="1" t="s">
        <v>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4" ht="14.5">
      <c r="A9" s="1"/>
      <c r="B9" s="13" t="s">
        <v>30</v>
      </c>
      <c r="C9" s="17">
        <v>65</v>
      </c>
      <c r="D9" s="17">
        <v>35</v>
      </c>
      <c r="E9" s="1" t="s">
        <v>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4" ht="14.5">
      <c r="A10" s="1"/>
      <c r="B10" s="13" t="s">
        <v>31</v>
      </c>
      <c r="C10" s="17">
        <v>72</v>
      </c>
      <c r="D10" s="17">
        <v>28</v>
      </c>
      <c r="E10" s="1" t="s">
        <v>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4" ht="14.5">
      <c r="A11" s="1"/>
      <c r="B11" s="13" t="s">
        <v>32</v>
      </c>
      <c r="C11" s="17">
        <v>58</v>
      </c>
      <c r="D11" s="17">
        <v>42</v>
      </c>
      <c r="E11" s="1" t="s">
        <v>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4" ht="12.5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4" ht="12.5">
      <c r="A13" s="1"/>
      <c r="B13" s="26"/>
      <c r="C13" s="1"/>
      <c r="D13" s="1"/>
      <c r="E13" s="1"/>
      <c r="F13" s="1"/>
      <c r="G13" s="1"/>
      <c r="H13" s="24"/>
      <c r="I13" s="2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4" ht="12.5">
      <c r="A14" s="1"/>
      <c r="B14" s="26"/>
      <c r="C14" s="1"/>
      <c r="D14" s="1"/>
      <c r="E14" s="1"/>
      <c r="F14" s="1"/>
      <c r="G14" s="1"/>
      <c r="H14" s="24"/>
      <c r="I14" s="2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4" ht="12.5">
      <c r="A15" s="1"/>
      <c r="B15" s="26"/>
      <c r="C15" s="1"/>
      <c r="D15" s="1"/>
      <c r="E15" s="1"/>
      <c r="F15" s="1"/>
      <c r="G15" s="1"/>
      <c r="H15" s="24"/>
      <c r="I15" s="2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4" ht="12.5">
      <c r="A16" s="1"/>
      <c r="B16" s="26"/>
      <c r="C16" s="1"/>
      <c r="D16" s="1"/>
      <c r="E16" s="1"/>
      <c r="F16" s="1"/>
      <c r="G16" s="1"/>
      <c r="H16" s="24"/>
      <c r="I16" s="2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4" ht="12.5">
      <c r="A17" s="1"/>
      <c r="B17" s="26"/>
      <c r="C17" s="1"/>
      <c r="D17" s="1"/>
      <c r="E17" s="1"/>
      <c r="F17" s="1"/>
      <c r="G17" s="1"/>
      <c r="H17" s="24"/>
      <c r="I17" s="2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4" ht="12.5">
      <c r="A18" s="1"/>
      <c r="B18" s="26"/>
      <c r="C18" s="1"/>
      <c r="D18" s="1"/>
      <c r="E18" s="1"/>
      <c r="F18" s="1"/>
      <c r="G18" s="1"/>
      <c r="H18" s="24"/>
      <c r="I18" s="2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4" ht="12.5">
      <c r="A19" s="1"/>
      <c r="B19" s="24"/>
      <c r="C19" s="1"/>
      <c r="D19" s="1"/>
      <c r="E19" s="1"/>
      <c r="F19" s="1"/>
      <c r="G19" s="1"/>
      <c r="H19" s="24"/>
      <c r="I19" s="2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4" ht="12.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4" ht="12.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4" ht="12.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4" ht="12.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4" ht="25.5">
      <c r="A24" s="24"/>
      <c r="B24" s="3" t="s">
        <v>72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4" ht="14.5">
      <c r="A25" s="24"/>
      <c r="B25" s="5" t="s">
        <v>73</v>
      </c>
      <c r="C25" s="2"/>
      <c r="D25" s="2"/>
      <c r="E25" s="2"/>
      <c r="F25" s="2"/>
      <c r="G25" s="2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4" ht="12.5">
      <c r="A26" s="24"/>
      <c r="B26" s="2"/>
      <c r="C26" s="2"/>
      <c r="D26" s="2"/>
      <c r="E26" s="2"/>
      <c r="F26" s="2"/>
      <c r="G26" s="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4" ht="13.5">
      <c r="A27" s="24"/>
      <c r="B27" s="7" t="s">
        <v>24</v>
      </c>
      <c r="C27" s="7" t="s">
        <v>74</v>
      </c>
      <c r="D27" s="7" t="s">
        <v>75</v>
      </c>
      <c r="E27" s="7" t="s">
        <v>76</v>
      </c>
      <c r="F27" s="2"/>
      <c r="G27" s="2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4" ht="14.5">
      <c r="A28" s="24"/>
      <c r="B28" s="13" t="s">
        <v>29</v>
      </c>
      <c r="C28" s="14">
        <v>88</v>
      </c>
      <c r="D28" s="14">
        <v>76</v>
      </c>
      <c r="E28" s="9">
        <v>-0.12</v>
      </c>
      <c r="F28" s="1" t="s">
        <v>6</v>
      </c>
      <c r="G28" s="2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4" ht="14.5">
      <c r="A29" s="24"/>
      <c r="B29" s="13" t="s">
        <v>42</v>
      </c>
      <c r="C29" s="14">
        <v>92</v>
      </c>
      <c r="D29" s="14">
        <v>85</v>
      </c>
      <c r="E29" s="9">
        <v>-7.0000000000000007E-2</v>
      </c>
      <c r="F29" s="1" t="s">
        <v>6</v>
      </c>
      <c r="G29" s="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4" ht="14.5">
      <c r="A30" s="24"/>
      <c r="B30" s="13" t="s">
        <v>43</v>
      </c>
      <c r="C30" s="14">
        <v>80</v>
      </c>
      <c r="D30" s="14">
        <v>58</v>
      </c>
      <c r="E30" s="9">
        <v>-0.22</v>
      </c>
      <c r="F30" s="1" t="s">
        <v>6</v>
      </c>
      <c r="G30" s="2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4" ht="14.5">
      <c r="A31" s="24"/>
      <c r="B31" s="13" t="s">
        <v>28</v>
      </c>
      <c r="C31" s="14">
        <v>85</v>
      </c>
      <c r="D31" s="14">
        <v>70</v>
      </c>
      <c r="E31" s="9">
        <v>-0.15</v>
      </c>
      <c r="F31" s="1" t="s">
        <v>6</v>
      </c>
      <c r="G31" s="2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4" ht="14.5">
      <c r="A32" s="24"/>
      <c r="B32" s="13" t="s">
        <v>44</v>
      </c>
      <c r="C32" s="14">
        <v>90</v>
      </c>
      <c r="D32" s="14">
        <v>89</v>
      </c>
      <c r="E32" s="9">
        <v>-0.01</v>
      </c>
      <c r="F32" s="1" t="s">
        <v>6</v>
      </c>
      <c r="G32" s="2"/>
      <c r="H32" s="2"/>
      <c r="I32" s="2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ht="1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5">
      <c r="A657" s="1"/>
      <c r="B657" s="1"/>
      <c r="C657" s="1"/>
      <c r="D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5">
      <c r="A658" s="1"/>
      <c r="B658" s="1"/>
      <c r="C658" s="1"/>
      <c r="D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5">
      <c r="A659" s="1"/>
      <c r="B659" s="1"/>
      <c r="C659" s="1"/>
      <c r="D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5">
      <c r="A660" s="1"/>
      <c r="B660" s="1"/>
      <c r="C660" s="1"/>
      <c r="D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5">
      <c r="A661" s="1"/>
      <c r="B661" s="1"/>
      <c r="C661" s="1"/>
      <c r="D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5">
      <c r="A662" s="1"/>
      <c r="B662" s="1"/>
      <c r="C662" s="1"/>
      <c r="D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5">
      <c r="A663" s="1"/>
      <c r="B663" s="1"/>
      <c r="C663" s="1"/>
      <c r="D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5">
      <c r="A664" s="1"/>
      <c r="B664" s="1"/>
      <c r="C664" s="1"/>
      <c r="D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5">
      <c r="A665" s="1"/>
      <c r="B665" s="1"/>
      <c r="C665" s="1"/>
      <c r="D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5">
      <c r="A666" s="1"/>
      <c r="B666" s="1"/>
      <c r="C666" s="1"/>
      <c r="D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5">
      <c r="A667" s="1"/>
      <c r="B667" s="1"/>
      <c r="C667" s="1"/>
      <c r="D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5">
      <c r="A668" s="1"/>
      <c r="B668" s="1"/>
      <c r="C668" s="1"/>
      <c r="D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5">
      <c r="A669" s="1"/>
      <c r="B669" s="1"/>
      <c r="C669" s="1"/>
      <c r="D669" s="1"/>
      <c r="F669" s="1"/>
      <c r="G669" s="1"/>
      <c r="H669" s="1"/>
      <c r="I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5">
      <c r="A670" s="1"/>
      <c r="B670" s="1"/>
      <c r="C670" s="1"/>
      <c r="D670" s="1"/>
      <c r="F670" s="1"/>
      <c r="G670" s="1"/>
      <c r="H670" s="1"/>
      <c r="I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5">
      <c r="A671" s="1"/>
      <c r="B671" s="1"/>
      <c r="C671" s="1"/>
      <c r="D671" s="1"/>
      <c r="F671" s="1"/>
      <c r="G671" s="1"/>
      <c r="H671" s="1"/>
      <c r="I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5">
      <c r="A672" s="1"/>
      <c r="B672" s="1"/>
      <c r="C672" s="1"/>
      <c r="D672" s="1"/>
      <c r="F672" s="1"/>
      <c r="G672" s="1"/>
      <c r="H672" s="1"/>
      <c r="I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5">
      <c r="A673" s="1"/>
      <c r="B673" s="1"/>
      <c r="C673" s="1"/>
      <c r="D673" s="1"/>
      <c r="F673" s="1"/>
      <c r="G673" s="1"/>
      <c r="H673" s="1"/>
      <c r="I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5">
      <c r="A674" s="1"/>
      <c r="B674" s="1"/>
      <c r="C674" s="1"/>
      <c r="D674" s="1"/>
      <c r="F674" s="1"/>
      <c r="G674" s="1"/>
      <c r="H674" s="1"/>
      <c r="I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5">
      <c r="A675" s="1"/>
      <c r="B675" s="1"/>
      <c r="C675" s="1"/>
      <c r="D675" s="1"/>
      <c r="F675" s="1"/>
      <c r="G675" s="1"/>
      <c r="H675" s="1"/>
      <c r="I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5">
      <c r="A676" s="1"/>
      <c r="B676" s="1"/>
      <c r="C676" s="1"/>
      <c r="D676" s="1"/>
      <c r="F676" s="1"/>
      <c r="G676" s="1"/>
      <c r="H676" s="1"/>
      <c r="I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5">
      <c r="A677" s="1"/>
      <c r="B677" s="1"/>
      <c r="C677" s="1"/>
      <c r="D677" s="1"/>
      <c r="F677" s="1"/>
      <c r="G677" s="1"/>
      <c r="H677" s="1"/>
      <c r="I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5">
      <c r="A678" s="1"/>
      <c r="B678" s="1"/>
      <c r="C678" s="1"/>
      <c r="D678" s="1"/>
      <c r="F678" s="1"/>
      <c r="G678" s="1"/>
      <c r="H678" s="1"/>
      <c r="I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5">
      <c r="A679" s="1"/>
      <c r="B679" s="1"/>
      <c r="C679" s="1"/>
      <c r="D679" s="1"/>
      <c r="F679" s="1"/>
      <c r="G679" s="1"/>
      <c r="H679" s="1"/>
      <c r="I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5">
      <c r="A680" s="1"/>
      <c r="B680" s="1"/>
      <c r="C680" s="1"/>
      <c r="D680" s="1"/>
      <c r="F680" s="1"/>
      <c r="G680" s="1"/>
      <c r="H680" s="1"/>
      <c r="I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5">
      <c r="A681" s="1"/>
      <c r="B681" s="1"/>
      <c r="C681" s="1"/>
      <c r="D681" s="1"/>
      <c r="F681" s="1"/>
      <c r="G681" s="1"/>
      <c r="H681" s="1"/>
      <c r="I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5">
      <c r="A682" s="1"/>
      <c r="B682" s="1"/>
      <c r="C682" s="1"/>
      <c r="D682" s="1"/>
      <c r="F682" s="1"/>
      <c r="G682" s="1"/>
      <c r="H682" s="1"/>
      <c r="I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5">
      <c r="A683" s="1"/>
      <c r="B683" s="1"/>
      <c r="C683" s="1"/>
      <c r="D683" s="1"/>
      <c r="F683" s="1"/>
      <c r="G683" s="1"/>
      <c r="H683" s="1"/>
      <c r="I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5">
      <c r="A684" s="1"/>
      <c r="B684" s="1"/>
      <c r="C684" s="1"/>
      <c r="D684" s="1"/>
      <c r="F684" s="1"/>
      <c r="G684" s="1"/>
      <c r="H684" s="1"/>
      <c r="I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5">
      <c r="A685" s="1"/>
      <c r="B685" s="1"/>
      <c r="C685" s="1"/>
      <c r="D685" s="1"/>
      <c r="F685" s="1"/>
      <c r="G685" s="1"/>
      <c r="H685" s="1"/>
      <c r="I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5">
      <c r="A686" s="1"/>
      <c r="B686" s="1"/>
      <c r="C686" s="1"/>
      <c r="D686" s="1"/>
      <c r="F686" s="1"/>
      <c r="G686" s="1"/>
      <c r="H686" s="1"/>
      <c r="I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5">
      <c r="A687" s="1"/>
      <c r="B687" s="1"/>
      <c r="C687" s="1"/>
      <c r="D687" s="1"/>
      <c r="F687" s="1"/>
      <c r="G687" s="1"/>
      <c r="H687" s="1"/>
      <c r="I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5">
      <c r="A688" s="1"/>
      <c r="B688" s="1"/>
      <c r="C688" s="1"/>
      <c r="D688" s="1"/>
      <c r="F688" s="1"/>
      <c r="G688" s="1"/>
      <c r="H688" s="1"/>
      <c r="I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5">
      <c r="A689" s="1"/>
      <c r="B689" s="1"/>
      <c r="C689" s="1"/>
      <c r="D689" s="1"/>
      <c r="F689" s="1"/>
      <c r="G689" s="1"/>
      <c r="H689" s="1"/>
      <c r="I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</sheetData>
  <mergeCells count="1">
    <mergeCell ref="A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21bd00-5ccf-4750-8b13-2e618aebbd8c">
      <Terms xmlns="http://schemas.microsoft.com/office/infopath/2007/PartnerControls"/>
    </lcf76f155ced4ddcb4097134ff3c332f>
    <TaxCatchAll xmlns="8b2b6763-1b74-45b9-9b95-83f1365569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5F8FEC8F4B2447BEA1F63109F60554" ma:contentTypeVersion="18" ma:contentTypeDescription="Crée un document." ma:contentTypeScope="" ma:versionID="07873699cfe5f37278382b400ec94739">
  <xsd:schema xmlns:xsd="http://www.w3.org/2001/XMLSchema" xmlns:xs="http://www.w3.org/2001/XMLSchema" xmlns:p="http://schemas.microsoft.com/office/2006/metadata/properties" xmlns:ns2="ec21bd00-5ccf-4750-8b13-2e618aebbd8c" xmlns:ns3="8b2b6763-1b74-45b9-9b95-83f136556981" targetNamespace="http://schemas.microsoft.com/office/2006/metadata/properties" ma:root="true" ma:fieldsID="f5d5ba47a9e2e3e5b2c4ee4ff2b65b9c" ns2:_="" ns3:_="">
    <xsd:import namespace="ec21bd00-5ccf-4750-8b13-2e618aebbd8c"/>
    <xsd:import namespace="8b2b6763-1b74-45b9-9b95-83f136556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bd00-5ccf-4750-8b13-2e618aebb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603068c1-430f-4ea8-9dfd-5d45c504ea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b6763-1b74-45b9-9b95-83f13655698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5afd7fd-10dd-4a70-85ac-23f85b53ec6a}" ma:internalName="TaxCatchAll" ma:showField="CatchAllData" ma:web="8b2b6763-1b74-45b9-9b95-83f136556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ACA0C-4754-40A8-B9AF-C90E297F9483}">
  <ds:schemaRefs>
    <ds:schemaRef ds:uri="http://schemas.microsoft.com/office/2006/metadata/properties"/>
    <ds:schemaRef ds:uri="http://schemas.microsoft.com/office/infopath/2007/PartnerControls"/>
    <ds:schemaRef ds:uri="ec21bd00-5ccf-4750-8b13-2e618aebbd8c"/>
    <ds:schemaRef ds:uri="8b2b6763-1b74-45b9-9b95-83f136556981"/>
  </ds:schemaRefs>
</ds:datastoreItem>
</file>

<file path=customXml/itemProps2.xml><?xml version="1.0" encoding="utf-8"?>
<ds:datastoreItem xmlns:ds="http://schemas.openxmlformats.org/officeDocument/2006/customXml" ds:itemID="{3047F275-FC5C-4483-B7C1-1778C6E6EB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302342-3599-473D-BCB2-CF6CBED529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21bd00-5ccf-4750-8b13-2e618aebbd8c"/>
    <ds:schemaRef ds:uri="8b2b6763-1b74-45b9-9b95-83f136556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Engagement &amp; Participation </vt:lpstr>
      <vt:lpstr>Satisfaction &amp; Qualité perçue</vt:lpstr>
      <vt:lpstr>Activité &amp; Volumétrie</vt:lpstr>
      <vt:lpstr>Efficacité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Manon Poirier</cp:lastModifiedBy>
  <dcterms:modified xsi:type="dcterms:W3CDTF">2025-08-29T09:48:10Z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0x010100675F8FEC8F4B2447BEA1F63109F60554</vt:lpwstr>
  </property>
  <property fmtid="{D5CDD505-2E9C-101B-9397-08002B2CF9AE}" pid="3" name="MediaServiceImageTags">
    <vt:lpwstr/>
  </property>
</Properties>
</file>